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Template" sheetId="1" r:id="rId1"/>
  </sheets>
  <externalReferences>
    <externalReference r:id="rId4"/>
    <externalReference r:id="rId5"/>
  </externalReferences>
  <definedNames>
    <definedName name="Aerosol_solubility">#REF!</definedName>
    <definedName name="_xlnm.Print_Area" localSheetId="0">'Template'!$A$25:$AA$126</definedName>
    <definedName name="Blank_corrected">'[1]val_blank_correction'!$A$3:$A$65536</definedName>
    <definedName name="Coating_or_absorbing_solution">'[1]val_coating_or_absorb_solution'!$A$3:$A$65536</definedName>
    <definedName name="Detection_limit">'[1]val_detection_limit'!$A$3:$A$65536</definedName>
    <definedName name="Field_sampling_or_measurement_principle">'[1]val_field_smpl_or_meas_prncple'!$A$3:$A$65536</definedName>
    <definedName name="Inlet_type">'[1]val_inlet_type'!$A$3:$A$65536</definedName>
    <definedName name="ISO3166">'[1]val_ISO3166'!$A$2:$A$65536</definedName>
    <definedName name="Laboratory_analytical_method">'[1]val_lab_analytical_method'!$A$3:$A$65536</definedName>
    <definedName name="latlon_method">'[1]Val_latlon_method'!$A$2:$A$65536</definedName>
    <definedName name="Medium">'[1]val_medium'!$A$3:$A$65536</definedName>
    <definedName name="Observation_type">'[1]val_observation_type'!$A$3:$A$65536</definedName>
    <definedName name="Particle_size_lower">'[1]val_particle_size_lower'!$A$3:$A$65536</definedName>
    <definedName name="Particle_size_median">'[1]val_particle_size_median'!$A$3:$A$65536</definedName>
    <definedName name="Particle_size_upper">'[1]val_particle_size_upper'!$A$3:$A$65536</definedName>
    <definedName name="quality_control_level">'[1]val_qc-level'!$A$3:$A$65536</definedName>
    <definedName name="reference_datum">'[1]Val_reference_datum'!$A$2:$A$65536</definedName>
    <definedName name="Sample_preparation">'[1]val_sample_preparation'!$A$2:$A$65536</definedName>
    <definedName name="Sampling_frequency">'[1]Val_sampling_frequency'!$A$2:$A$65536</definedName>
    <definedName name="Sampling_height">'[1]Val_sampling_height'!$A$3:$A$65536</definedName>
    <definedName name="Sampling_humidity_control">'[2]val_sampling_humidity_control'!$A$2:$A$65536</definedName>
    <definedName name="Sampling_humidity_or_temperature_control">'[1]val_humidity_or_temp_control'!$A$2:$A$65536</definedName>
    <definedName name="Sampling_interval_as_reported">'[1]Val_sampling_interval'!$A$2:$A$65536</definedName>
    <definedName name="State_or_province_code">'[1]val_state_or_prov_code'!$A$2:$A$65536</definedName>
    <definedName name="Station_land_use">'[1]val_station_land_use'!$A$3:$A$65536</definedName>
    <definedName name="Station_location_setting">'[1]val_station_location_setting'!$A$3:$A$65536</definedName>
    <definedName name="Station_location_type">#REF!</definedName>
    <definedName name="Table_focus">'[1]val_table_focus'!$A$3:$A$65536</definedName>
    <definedName name="Table_format_type">'[1]val_table_format_type'!$A$3:$A$65536</definedName>
    <definedName name="Table_name_type">'[1]val_table_name_type'!$A$2:$A$65536</definedName>
    <definedName name="Units">'[1]val_units'!$A$2:$A$65536</definedName>
    <definedName name="Volume_standardization">'[1]val_volume_standardization'!$A$3:$A$65536</definedName>
    <definedName name="Wavelength">'[1]val_wavelength'!$A$3:$A$65536</definedName>
    <definedName name="wavelength_lower">'[1]val_wavelength_lower'!$A$3:$A$65536</definedName>
    <definedName name="Wavelength_upper">'[1]val_wavelength_upper'!$A$3:$A$65536</definedName>
  </definedNames>
  <calcPr fullCalcOnLoad="1"/>
</workbook>
</file>

<file path=xl/comments1.xml><?xml version="1.0" encoding="utf-8"?>
<comments xmlns="http://schemas.openxmlformats.org/spreadsheetml/2006/main">
  <authors>
    <author>NARSTO</author>
    <author>Sig Christensen</author>
  </authors>
  <commentList>
    <comment ref="B35" authorId="0">
      <text>
        <r>
          <rPr>
            <sz val="8"/>
            <rFont val="Tahoma"/>
            <family val="2"/>
          </rPr>
          <t xml:space="preserve">This key phrase lists the allowable characters, numbers, and symbols that may appear in this file.  This character string can be tested to confirm proper transfer of files between  computer systems.  Please </t>
        </r>
        <r>
          <rPr>
            <b/>
            <sz val="8"/>
            <rFont val="Tahoma"/>
            <family val="2"/>
          </rPr>
          <t>do not modify</t>
        </r>
        <r>
          <rPr>
            <sz val="8"/>
            <rFont val="Tahoma"/>
            <family val="2"/>
          </rPr>
          <t xml:space="preserve"> the list of standard characters.
This key phrase is </t>
        </r>
        <r>
          <rPr>
            <b/>
            <sz val="8"/>
            <rFont val="Tahoma"/>
            <family val="2"/>
          </rPr>
          <t>mandatory</t>
        </r>
        <r>
          <rPr>
            <sz val="8"/>
            <rFont val="Tahoma"/>
            <family val="2"/>
          </rPr>
          <t>.</t>
        </r>
      </text>
    </comment>
    <comment ref="B36" authorId="0">
      <text>
        <r>
          <rPr>
            <sz val="8"/>
            <rFont val="Tahoma"/>
            <family val="2"/>
          </rPr>
          <t>Companion or ancillary files submitted to the archive can be logically linked to this file by using this key phrase. Only one companion file can be referenced at a time. For multiple files, repeat the key phrase in a new row for each file name. Companion files can be documents (e.g., .pdf), data files (e.g., .asc,.csv), or images (e.g., .jpg). The file names (Col. B, up to 70 standard characters; see the *STANDARD CHARACTERS key phrase) should be created in a way to ensure they will not duplicate names of other files in the project. We request that underscore characters be used instead of blanks in file names.  The format and version information (Col. C) may be up to 40 standard characters.  See the worksheet "</t>
        </r>
        <r>
          <rPr>
            <b/>
            <sz val="8"/>
            <rFont val="Tahoma"/>
            <family val="2"/>
          </rPr>
          <t>Detailed metadata</t>
        </r>
        <r>
          <rPr>
            <sz val="8"/>
            <rFont val="Tahoma"/>
            <family val="2"/>
          </rPr>
          <t xml:space="preserve">" in this workbook for an example of a detailed metadata report that would be a useful companion file.
This key phrase is </t>
        </r>
        <r>
          <rPr>
            <b/>
            <sz val="8"/>
            <rFont val="Tahoma"/>
            <family val="2"/>
          </rPr>
          <t>optional</t>
        </r>
        <r>
          <rPr>
            <sz val="8"/>
            <rFont val="Tahoma"/>
            <family val="2"/>
          </rPr>
          <t xml:space="preserve">.
e.g.,
</t>
        </r>
        <r>
          <rPr>
            <b/>
            <sz val="8"/>
            <rFont val="Courier New"/>
            <family val="3"/>
          </rPr>
          <t>Col. B</t>
        </r>
        <r>
          <rPr>
            <sz val="8"/>
            <rFont val="Courier New"/>
            <family val="3"/>
          </rPr>
          <t xml:space="preserve">: Envcan_narstoce96_metadata_report.pdf                                                            </t>
        </r>
        <r>
          <rPr>
            <b/>
            <sz val="8"/>
            <rFont val="Courier New"/>
            <family val="3"/>
          </rPr>
          <t>Col. C</t>
        </r>
        <r>
          <rPr>
            <sz val="8"/>
            <rFont val="Courier New"/>
            <family val="3"/>
          </rPr>
          <t xml:space="preserve">: Adobe Acrobat 4.0
</t>
        </r>
        <r>
          <rPr>
            <b/>
            <sz val="8"/>
            <rFont val="Courier New"/>
            <family val="3"/>
          </rPr>
          <t>If there are no companion files</t>
        </r>
        <r>
          <rPr>
            <sz val="8"/>
            <rFont val="Courier New"/>
            <family val="3"/>
          </rPr>
          <t xml:space="preserve">, enter "None" in Col. B, and "Not applicable" in Col. C.
</t>
        </r>
      </text>
    </comment>
    <comment ref="B38" authorId="0">
      <text>
        <r>
          <rPr>
            <sz val="8"/>
            <rFont val="Tahoma"/>
            <family val="2"/>
          </rPr>
          <t>This metadata table documents the NARSTO standard flags. The table header-records describe the column characteristics. The Key Phrase</t>
        </r>
        <r>
          <rPr>
            <b/>
            <sz val="8"/>
            <rFont val="Tahoma"/>
            <family val="2"/>
          </rPr>
          <t xml:space="preserve"> *TABLE BEGINS</t>
        </r>
        <r>
          <rPr>
            <sz val="8"/>
            <rFont val="Tahoma"/>
            <family val="2"/>
          </rPr>
          <t xml:space="preserve"> indicates that the following records contain data. The Key Phrase </t>
        </r>
        <r>
          <rPr>
            <b/>
            <sz val="8"/>
            <rFont val="Tahoma"/>
            <family val="2"/>
          </rPr>
          <t>*TABLE ENDS</t>
        </r>
        <r>
          <rPr>
            <sz val="8"/>
            <rFont val="Tahoma"/>
            <family val="2"/>
          </rPr>
          <t xml:space="preserve"> appears after the last data record in this table.  
</t>
        </r>
        <r>
          <rPr>
            <sz val="8"/>
            <rFont val="Tahoma"/>
            <family val="0"/>
          </rPr>
          <t xml:space="preserve">
</t>
        </r>
      </text>
    </comment>
    <comment ref="B58"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must be as shown.
Please do not change the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exist for some other variables.</t>
        </r>
      </text>
    </comment>
    <comment ref="C77" authorId="0">
      <text>
        <r>
          <rPr>
            <sz val="8"/>
            <rFont val="Tahoma"/>
            <family val="2"/>
          </rPr>
          <t xml:space="preserve">Please </t>
        </r>
        <r>
          <rPr>
            <b/>
            <sz val="8"/>
            <rFont val="Tahoma"/>
            <family val="2"/>
          </rPr>
          <t>retain this field</t>
        </r>
        <r>
          <rPr>
            <sz val="8"/>
            <rFont val="Tahoma"/>
            <family val="2"/>
          </rPr>
          <t xml:space="preserve"> even if you do not think it is needed.  The default value is "P" for "Primary".  It helps the data user maintain the primacy of the data.
Identical instruments that are operating concurrently at the same station should be assigned distinct instrument co-location ID value.  See advice in the data row below.  If multiple instrument co-location ID values are used, a </t>
        </r>
        <r>
          <rPr>
            <b/>
            <sz val="8"/>
            <rFont val="Tahoma"/>
            <family val="2"/>
          </rPr>
          <t>metadata table</t>
        </r>
        <r>
          <rPr>
            <sz val="8"/>
            <rFont val="Tahoma"/>
            <family val="2"/>
          </rPr>
          <t xml:space="preserve"> should be added above the main data table to explain their meanings.
 </t>
        </r>
      </text>
    </comment>
    <comment ref="A76" authorId="0">
      <text>
        <r>
          <rPr>
            <sz val="8"/>
            <rFont val="Tahoma"/>
            <family val="2"/>
          </rPr>
          <t xml:space="preserve">The set of </t>
        </r>
        <r>
          <rPr>
            <b/>
            <sz val="8"/>
            <rFont val="Tahoma"/>
            <family val="2"/>
          </rPr>
          <t xml:space="preserve">TABLE COLUMN NAME </t>
        </r>
        <r>
          <rPr>
            <sz val="8"/>
            <rFont val="Tahoma"/>
            <family val="2"/>
          </rPr>
          <t xml:space="preserve">entries that together make a record in this table unique. Enter each name in a separate cell. The template has supplied the names that are usually needed to make a row unique. 
The names must be in consecutive cells, starting in cell </t>
        </r>
        <r>
          <rPr>
            <b/>
            <sz val="8"/>
            <rFont val="Tahoma"/>
            <family val="2"/>
          </rPr>
          <t>B</t>
        </r>
        <r>
          <rPr>
            <sz val="8"/>
            <rFont val="Tahoma"/>
            <family val="2"/>
          </rPr>
          <t xml:space="preserve">. They do not have to line up with the corresponding </t>
        </r>
        <r>
          <rPr>
            <b/>
            <sz val="8"/>
            <rFont val="Tahoma"/>
            <family val="2"/>
          </rPr>
          <t>TABLE COLUMN NAME</t>
        </r>
        <r>
          <rPr>
            <sz val="8"/>
            <rFont val="Tahoma"/>
            <family val="2"/>
          </rPr>
          <t xml:space="preserve"> entries. 
If duplicate samples appear in this table, an additional field such as the </t>
        </r>
        <r>
          <rPr>
            <b/>
            <sz val="8"/>
            <rFont val="Tahoma"/>
            <family val="2"/>
          </rPr>
          <t>Sample ID</t>
        </r>
        <r>
          <rPr>
            <sz val="8"/>
            <rFont val="Tahoma"/>
            <family val="2"/>
          </rPr>
          <t xml:space="preserve"> could be used to make the record unique.
No more than 10 key field names is allowed.
This key phrase is </t>
        </r>
        <r>
          <rPr>
            <b/>
            <sz val="8"/>
            <rFont val="Tahoma"/>
            <family val="2"/>
          </rPr>
          <t>mandatory</t>
        </r>
        <r>
          <rPr>
            <sz val="8"/>
            <rFont val="Tahoma"/>
            <family val="2"/>
          </rPr>
          <t xml:space="preserve">.
</t>
        </r>
        <r>
          <rPr>
            <sz val="8"/>
            <rFont val="Tahoma"/>
            <family val="0"/>
          </rPr>
          <t xml:space="preserve">
</t>
        </r>
      </text>
    </comment>
    <comment ref="A77"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Links section in the Instructions sheet for Web sites that can be used to look up standard names and CAS registry numbers. Columns associated with the primary variable column must all contain the same name.  For example, </t>
        </r>
        <r>
          <rPr>
            <b/>
            <sz val="8"/>
            <rFont val="Tahoma"/>
            <family val="2"/>
          </rPr>
          <t>Nitrate</t>
        </r>
        <r>
          <rPr>
            <sz val="8"/>
            <rFont val="Tahoma"/>
            <family val="2"/>
          </rPr>
          <t xml:space="preserve"> will appear as the name for the column containing the nitrate flag.  The Key Phrase </t>
        </r>
        <r>
          <rPr>
            <b/>
            <sz val="8"/>
            <rFont val="Tahoma"/>
            <family val="2"/>
          </rPr>
          <t>*TABLE COLUMN NAME TYPE</t>
        </r>
        <r>
          <rPr>
            <sz val="8"/>
            <rFont val="Tahoma"/>
            <family val="2"/>
          </rPr>
          <t xml:space="preserve"> specifies whether the column contains the main variable or an associated field such as a flag.
NOTE: The combination of all of the </t>
        </r>
        <r>
          <rPr>
            <b/>
            <sz val="8"/>
            <rFont val="Tahoma"/>
            <family val="2"/>
          </rPr>
          <t>*TABLE COLUMN</t>
        </r>
        <r>
          <rPr>
            <sz val="8"/>
            <rFont val="Tahoma"/>
            <family val="2"/>
          </rPr>
          <t xml:space="preserve"> key phrases with a cyan background must uniquely define a column in the table. 
</t>
        </r>
        <r>
          <rPr>
            <u val="single"/>
            <sz val="8"/>
            <rFont val="Tahoma"/>
            <family val="2"/>
          </rPr>
          <t>Variable</t>
        </r>
        <r>
          <rPr>
            <sz val="8"/>
            <rFont val="Tahoma"/>
            <family val="2"/>
          </rPr>
          <t xml:space="preserve">                </t>
        </r>
        <r>
          <rPr>
            <u val="single"/>
            <sz val="8"/>
            <rFont val="Tahoma"/>
            <family val="2"/>
          </rPr>
          <t xml:space="preserve">Standard Naming Convention </t>
        </r>
        <r>
          <rPr>
            <sz val="8"/>
            <rFont val="Tahoma"/>
            <family val="2"/>
          </rPr>
          <t xml:space="preserve">           
PAH chemicals             IUPAC 
non-PAH chemicals      CAS 9CI 
all other names            NARSTO
Links to tables of standard chemical and non-chemical names are provided on the NARSTO QSSC Web site.  These tables are augmented from time to time, so please check for the latest versions before choosing variable names.  We recommend you use your browser's "reload" button to be sure you have the latest list.
This key phrase is </t>
        </r>
        <r>
          <rPr>
            <b/>
            <sz val="8"/>
            <rFont val="Tahoma"/>
            <family val="2"/>
          </rPr>
          <t>mandatory</t>
        </r>
        <r>
          <rPr>
            <sz val="8"/>
            <rFont val="Tahoma"/>
            <family val="2"/>
          </rPr>
          <t xml:space="preserve">.
</t>
        </r>
      </text>
    </comment>
    <comment ref="A78" authorId="0">
      <text>
        <r>
          <rPr>
            <sz val="8"/>
            <rFont val="Tahoma"/>
            <family val="2"/>
          </rPr>
          <t xml:space="preserve">The Key Phrase </t>
        </r>
        <r>
          <rPr>
            <b/>
            <sz val="8"/>
            <rFont val="Tahoma"/>
            <family val="2"/>
          </rPr>
          <t>*TABLE COLUMN NAME TYPE</t>
        </r>
        <r>
          <rPr>
            <sz val="8"/>
            <rFont val="Tahoma"/>
            <family val="2"/>
          </rPr>
          <t xml:space="preserve"> identifies whether the column is a </t>
        </r>
        <r>
          <rPr>
            <b/>
            <sz val="8"/>
            <rFont val="Tahoma"/>
            <family val="2"/>
          </rPr>
          <t>variable</t>
        </r>
        <r>
          <rPr>
            <sz val="8"/>
            <rFont val="Tahoma"/>
            <family val="2"/>
          </rPr>
          <t xml:space="preserve"> or an associated column such as a </t>
        </r>
        <r>
          <rPr>
            <b/>
            <sz val="8"/>
            <rFont val="Tahoma"/>
            <family val="2"/>
          </rPr>
          <t xml:space="preserve">flag </t>
        </r>
        <r>
          <rPr>
            <sz val="8"/>
            <rFont val="Tahoma"/>
            <family val="2"/>
          </rPr>
          <t xml:space="preserve">or </t>
        </r>
        <r>
          <rPr>
            <b/>
            <sz val="8"/>
            <rFont val="Tahoma"/>
            <family val="2"/>
          </rPr>
          <t>statistic</t>
        </r>
        <r>
          <rPr>
            <sz val="8"/>
            <rFont val="Tahoma"/>
            <family val="2"/>
          </rPr>
          <t>.</t>
        </r>
        <r>
          <rPr>
            <b/>
            <sz val="8"/>
            <rFont val="Tahoma"/>
            <family val="0"/>
          </rPr>
          <t xml:space="preserve">
</t>
        </r>
        <r>
          <rPr>
            <sz val="8"/>
            <rFont val="Tahoma"/>
            <family val="2"/>
          </rPr>
          <t xml:space="preserve">This key phrase is </t>
        </r>
        <r>
          <rPr>
            <b/>
            <sz val="8"/>
            <rFont val="Tahoma"/>
            <family val="2"/>
          </rPr>
          <t>mandatory</t>
        </r>
        <r>
          <rPr>
            <sz val="8"/>
            <rFont val="Tahoma"/>
            <family val="2"/>
          </rPr>
          <t>.</t>
        </r>
        <r>
          <rPr>
            <sz val="8"/>
            <rFont val="Tahoma"/>
            <family val="0"/>
          </rPr>
          <t xml:space="preserve">
</t>
        </r>
      </text>
    </comment>
    <comment ref="A81" authorId="0">
      <text>
        <r>
          <rPr>
            <b/>
            <sz val="8"/>
            <rFont val="Tahoma"/>
            <family val="2"/>
          </rPr>
          <t>*TABLE COLUMN USER NOTE</t>
        </r>
        <r>
          <rPr>
            <sz val="8"/>
            <rFont val="Tahoma"/>
            <family val="2"/>
          </rPr>
          <t xml:space="preserve">
This key phrase is </t>
        </r>
        <r>
          <rPr>
            <b/>
            <sz val="8"/>
            <rFont val="Tahoma"/>
            <family val="2"/>
          </rPr>
          <t>optional</t>
        </r>
        <r>
          <rPr>
            <sz val="8"/>
            <rFont val="Tahoma"/>
            <family val="2"/>
          </rPr>
          <t xml:space="preserve">.
A free-format  textual field (maximum of 1000 standard characters per column) to provide additional information about the variable name.
e.g.,
Ca++
SO4=
Sum of SO4= in the nylon and cellulose filter extracts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88" authorId="0">
      <text>
        <r>
          <rPr>
            <b/>
            <sz val="8"/>
            <rFont val="Tahoma"/>
            <family val="2"/>
          </rPr>
          <t>What is being sampled or measured?</t>
        </r>
        <r>
          <rPr>
            <sz val="8"/>
            <rFont val="Tahoma"/>
            <family val="0"/>
          </rPr>
          <t xml:space="preserve">
Notes:  Select a value from the </t>
        </r>
        <r>
          <rPr>
            <b/>
            <sz val="8"/>
            <rFont val="Tahoma"/>
            <family val="2"/>
          </rPr>
          <t>drop-down list</t>
        </r>
        <r>
          <rPr>
            <sz val="8"/>
            <rFont val="Tahoma"/>
            <family val="0"/>
          </rPr>
          <t xml:space="preserve">.  Use "Supplementary data" for "dimensional" variables, such as site, date, time, wavelength, sampling height, etc.  that provide the setting for the measured variables.  Supplementary data should not have flags.
"Particles+gas" includes optical depth and visual range.
"Particles" includes either solid or liquid or both, and includes some Lidar, Bscatt and other optical factors
"Radiation" includes UVA, UVB, photosynthesis.  Observation type should match the reported
variable, rather than the method used to obtain the measurement.  For example, if properties of column gas molecules are estimated using the sun as the radiation source, the observation type should be "Gas" rather than "Radiation".
This key phrase is </t>
        </r>
        <r>
          <rPr>
            <b/>
            <sz val="8"/>
            <rFont val="Tahoma"/>
            <family val="2"/>
          </rPr>
          <t>mandatory</t>
        </r>
        <r>
          <rPr>
            <sz val="8"/>
            <rFont val="Tahoma"/>
            <family val="0"/>
          </rPr>
          <t xml:space="preserve">.
</t>
        </r>
      </text>
    </comment>
    <comment ref="A90" authorId="0">
      <text>
        <r>
          <rPr>
            <b/>
            <sz val="8"/>
            <rFont val="Tahoma"/>
            <family val="0"/>
          </rPr>
          <t>What is the minimum measured particle diameter (um)?</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1" authorId="0">
      <text>
        <r>
          <rPr>
            <b/>
            <sz val="8"/>
            <rFont val="Tahoma"/>
            <family val="0"/>
          </rPr>
          <t>What is the maximum measured particle diameter (um), or for size selective inlets, the 50% cut-point (e.g., 2.5)?</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3" authorId="0">
      <text>
        <r>
          <rPr>
            <b/>
            <sz val="8"/>
            <rFont val="Tahoma"/>
            <family val="0"/>
          </rPr>
          <t xml:space="preserve">What material is the sample collected on?
</t>
        </r>
        <r>
          <rPr>
            <sz val="8"/>
            <rFont val="Tahoma"/>
            <family val="2"/>
          </rPr>
          <t xml:space="preserve">This key phrase is </t>
        </r>
        <r>
          <rPr>
            <b/>
            <sz val="8"/>
            <rFont val="Tahoma"/>
            <family val="2"/>
          </rPr>
          <t>mandatory</t>
        </r>
        <r>
          <rPr>
            <sz val="8"/>
            <rFont val="Tahoma"/>
            <family val="2"/>
          </rPr>
          <t xml:space="preserve"> except when all variables are "Not applicable".</t>
        </r>
      </text>
    </comment>
    <comment ref="A94" authorId="0">
      <text>
        <r>
          <rPr>
            <b/>
            <sz val="8"/>
            <rFont val="Tahoma"/>
            <family val="0"/>
          </rPr>
          <t>What material is added to the sampling system to collect the species of interest?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9" authorId="0">
      <text>
        <r>
          <rPr>
            <b/>
            <sz val="8"/>
            <rFont val="Tahoma"/>
            <family val="0"/>
          </rPr>
          <t>What device is used to provide the initial size separation for the particles, or path for the gas?</t>
        </r>
        <r>
          <rPr>
            <sz val="8"/>
            <rFont val="Tahoma"/>
            <family val="0"/>
          </rPr>
          <t xml:space="preserve">
This key phrase is</t>
        </r>
        <r>
          <rPr>
            <b/>
            <sz val="8"/>
            <rFont val="Tahoma"/>
            <family val="2"/>
          </rPr>
          <t xml:space="preserve"> mandatory</t>
        </r>
        <r>
          <rPr>
            <sz val="8"/>
            <rFont val="Tahoma"/>
            <family val="0"/>
          </rPr>
          <t xml:space="preserve"> except when all variables are "Not applicable".</t>
        </r>
      </text>
    </comment>
    <comment ref="A100" authorId="0">
      <text>
        <r>
          <rPr>
            <b/>
            <sz val="8"/>
            <rFont val="Tahoma"/>
            <family val="0"/>
          </rPr>
          <t xml:space="preserve">What method is used to control particle-bound water, and/or the temperature of the sampler?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1" authorId="0">
      <text>
        <r>
          <rPr>
            <b/>
            <sz val="8"/>
            <rFont val="Tahoma"/>
            <family val="0"/>
          </rPr>
          <t xml:space="preserve">What laboratory instrument/method is used to analyze the sample?
</t>
        </r>
        <r>
          <rPr>
            <sz val="8"/>
            <rFont val="Tahoma"/>
            <family val="2"/>
          </rPr>
          <t xml:space="preserve">For derived variables, use if possible a value representing the method for the underlying variable(s).  Please use "Derived" for derived variables only  if multiple methods were used to obtain the underlying variables.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2" authorId="0">
      <text>
        <r>
          <rPr>
            <b/>
            <sz val="8"/>
            <rFont val="Tahoma"/>
            <family val="0"/>
          </rPr>
          <t>What sample pre-treatment is used prior to laboratory analysis?</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3" authorId="0">
      <text>
        <r>
          <rPr>
            <b/>
            <sz val="8"/>
            <rFont val="Tahoma"/>
            <family val="0"/>
          </rPr>
          <t>Is the field or laboratory blank statistics subtracted from the analytical result?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4" authorId="0">
      <text>
        <r>
          <rPr>
            <b/>
            <sz val="8"/>
            <rFont val="Tahoma"/>
            <family val="0"/>
          </rPr>
          <t>What temperature and pressure condition is used for the reported volume?</t>
        </r>
        <r>
          <rPr>
            <sz val="8"/>
            <rFont val="Tahoma"/>
            <family val="0"/>
          </rPr>
          <t xml:space="preserve">
If ambient temperature is used then the values should be reported with the data.
This key phrase is </t>
        </r>
        <r>
          <rPr>
            <b/>
            <sz val="8"/>
            <rFont val="Tahoma"/>
            <family val="2"/>
          </rPr>
          <t>mandatory</t>
        </r>
        <r>
          <rPr>
            <sz val="8"/>
            <rFont val="Tahoma"/>
            <family val="0"/>
          </rPr>
          <t xml:space="preserve"> except when all variables are "Not applicable".</t>
        </r>
      </text>
    </comment>
    <comment ref="A92" authorId="0">
      <text>
        <r>
          <rPr>
            <b/>
            <sz val="8"/>
            <rFont val="Tahoma"/>
            <family val="2"/>
          </rPr>
          <t xml:space="preserve">For aerosol size distribution data, what is the median particle diameter for a given particle size interval (um)? </t>
        </r>
        <r>
          <rPr>
            <sz val="8"/>
            <rFont val="Tahoma"/>
            <family val="0"/>
          </rPr>
          <t xml:space="preserve">This key phrase is </t>
        </r>
        <r>
          <rPr>
            <b/>
            <sz val="8"/>
            <rFont val="Tahoma"/>
            <family val="2"/>
          </rPr>
          <t>mandatory</t>
        </r>
        <r>
          <rPr>
            <sz val="8"/>
            <rFont val="Tahoma"/>
            <family val="0"/>
          </rPr>
          <t xml:space="preserve"> except when all variables are "Not applicable".
</t>
        </r>
      </text>
    </comment>
    <comment ref="A95" authorId="0">
      <text>
        <r>
          <rPr>
            <b/>
            <sz val="8"/>
            <rFont val="Tahoma"/>
            <family val="0"/>
          </rPr>
          <t>For optical and radiation measurements, what is the wavelength of the measurement (nm)?</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I77" authorId="0">
      <text>
        <r>
          <rPr>
            <sz val="8"/>
            <rFont val="Tahoma"/>
            <family val="2"/>
          </rPr>
          <t>See data section below for a formula for calculating UTC dates and times.</t>
        </r>
      </text>
    </comment>
    <comment ref="A69" authorId="0">
      <text>
        <r>
          <rPr>
            <sz val="8"/>
            <rFont val="Tahoma"/>
            <family val="2"/>
          </rPr>
          <t xml:space="preserve">This free-format field describes the content of this table. Use a </t>
        </r>
        <r>
          <rPr>
            <b/>
            <sz val="8"/>
            <rFont val="Tahoma"/>
            <family val="2"/>
          </rPr>
          <t xml:space="preserve">*TABLE USER NOTE </t>
        </r>
        <r>
          <rPr>
            <sz val="8"/>
            <rFont val="Tahoma"/>
            <family val="2"/>
          </rPr>
          <t xml:space="preserve">to provide further explanation if this short name would not be clear to a non-specialist scientist.
e.g., Hourly PM2.5
This key phrase is </t>
        </r>
        <r>
          <rPr>
            <b/>
            <sz val="8"/>
            <rFont val="Tahoma"/>
            <family val="2"/>
          </rPr>
          <t>mandatory</t>
        </r>
        <r>
          <rPr>
            <sz val="8"/>
            <rFont val="Tahoma"/>
            <family val="2"/>
          </rPr>
          <t>, and is limited to 30 or fewer standard characters (see the *STANDARD CHARACTERS key phrase).</t>
        </r>
        <r>
          <rPr>
            <sz val="8"/>
            <rFont val="Tahoma"/>
            <family val="0"/>
          </rPr>
          <t xml:space="preserve">
</t>
        </r>
      </text>
    </comment>
    <comment ref="A79" authorId="0">
      <text>
        <r>
          <rPr>
            <sz val="8"/>
            <rFont val="Tahoma"/>
            <family val="2"/>
          </rPr>
          <t xml:space="preserve">The Chemical Abstracts Service (CAS) registry number. Prefix CAS numbers with the capital letter "C", followed by the CAS number, omitting leading zeros.
E.g., C14808-79-8 = Sulphate.
Columns associated with the primary variable should contain the same CAS number. Links to tables of standard chemical names and CAS numbers, and to tables of chemicals without CAS numbers and of non-chemical variable names,  are provided on the NARSTO QSSC web site.  Enter "None" for variables in the latter two tables, which do not have CAS numbers.
For </t>
        </r>
        <r>
          <rPr>
            <b/>
            <sz val="8"/>
            <rFont val="Tahoma"/>
            <family val="2"/>
          </rPr>
          <t xml:space="preserve">Polycyclic Aromatic Hydrocarbons </t>
        </r>
        <r>
          <rPr>
            <sz val="8"/>
            <rFont val="Tahoma"/>
            <family val="2"/>
          </rPr>
          <t xml:space="preserve">(PAH) chemicals, use the NIST web site to determine the CAS number. See the instructions worksheet for web sites to look up CAS registry numbers.
This key phrase is </t>
        </r>
        <r>
          <rPr>
            <b/>
            <sz val="8"/>
            <rFont val="Tahoma"/>
            <family val="2"/>
          </rPr>
          <t>mandatory.</t>
        </r>
        <r>
          <rPr>
            <sz val="8"/>
            <rFont val="Tahoma"/>
            <family val="2"/>
          </rPr>
          <t xml:space="preserve">
</t>
        </r>
      </text>
    </comment>
    <comment ref="A83" authorId="0">
      <text>
        <r>
          <rPr>
            <sz val="8"/>
            <rFont val="Tahoma"/>
            <family val="2"/>
          </rPr>
          <t xml:space="preserve">The </t>
        </r>
        <r>
          <rPr>
            <b/>
            <sz val="8"/>
            <rFont val="Tahoma"/>
            <family val="2"/>
          </rPr>
          <t>*TABLE COLUMN UNITS</t>
        </r>
        <r>
          <rPr>
            <sz val="8"/>
            <rFont val="Tahoma"/>
            <family val="2"/>
          </rPr>
          <t xml:space="preserve"> key phrase records the</t>
        </r>
        <r>
          <rPr>
            <b/>
            <sz val="8"/>
            <rFont val="Tahoma"/>
            <family val="2"/>
          </rPr>
          <t xml:space="preserve"> units</t>
        </r>
        <r>
          <rPr>
            <sz val="8"/>
            <rFont val="Tahoma"/>
            <family val="2"/>
          </rPr>
          <t xml:space="preserve"> for each variable. Use the drop-down validation list to select the units.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t>
        </r>
        <r>
          <rPr>
            <sz val="8"/>
            <rFont val="Tahoma"/>
            <family val="2"/>
          </rPr>
          <t xml:space="preserve"> variables, use None.</t>
        </r>
      </text>
    </comment>
    <comment ref="A84"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Scientific Notation Caution:  Please note that Excel versions prior to Excel2000 truncate scientific notation values to three (3) decimal places when you save as .csv file format.
This key phrase is </t>
        </r>
        <r>
          <rPr>
            <b/>
            <sz val="8"/>
            <rFont val="Tahoma"/>
            <family val="2"/>
          </rPr>
          <t>mandatory</t>
        </r>
        <r>
          <rPr>
            <sz val="8"/>
            <rFont val="Tahoma"/>
            <family val="2"/>
          </rPr>
          <t xml:space="preserve">.
</t>
        </r>
      </text>
    </comment>
    <comment ref="A86"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t>
        </r>
        <r>
          <rPr>
            <b/>
            <sz val="8"/>
            <rFont val="Tahoma"/>
            <family val="2"/>
          </rPr>
          <t>Date</t>
        </r>
        <r>
          <rPr>
            <sz val="8"/>
            <rFont val="Tahoma"/>
            <family val="2"/>
          </rPr>
          <t xml:space="preserve">, and </t>
        </r>
        <r>
          <rPr>
            <b/>
            <sz val="8"/>
            <rFont val="Tahoma"/>
            <family val="2"/>
          </rPr>
          <t>Time</t>
        </r>
        <r>
          <rPr>
            <sz val="8"/>
            <rFont val="Tahoma"/>
            <family val="2"/>
          </rPr>
          <t xml:space="preserve"> values.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Scientific</t>
        </r>
        <r>
          <rPr>
            <sz val="8"/>
            <rFont val="Tahoma"/>
            <family val="2"/>
          </rPr>
          <t xml:space="preserve"> 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mandatory</t>
        </r>
        <r>
          <rPr>
            <sz val="8"/>
            <rFont val="Tahoma"/>
            <family val="2"/>
          </rPr>
          <t xml:space="preserve"> in the main data table.
(Date missing codes are different in the Site information table.)
</t>
        </r>
      </text>
    </comment>
    <comment ref="A85" authorId="0">
      <text>
        <r>
          <rPr>
            <sz val="8"/>
            <rFont val="Tahoma"/>
            <family val="2"/>
          </rPr>
          <t xml:space="preserve">The </t>
        </r>
        <r>
          <rPr>
            <b/>
            <sz val="8"/>
            <rFont val="Tahoma"/>
            <family val="2"/>
          </rPr>
          <t>*TABLE COLUMN FORMAT FOR DISPLAY</t>
        </r>
        <r>
          <rPr>
            <sz val="8"/>
            <rFont val="Tahoma"/>
            <family val="2"/>
          </rPr>
          <t xml:space="preserve"> key phrase records the </t>
        </r>
        <r>
          <rPr>
            <b/>
            <sz val="8"/>
            <rFont val="Tahoma"/>
            <family val="2"/>
          </rPr>
          <t xml:space="preserve">number of digits or characters </t>
        </r>
        <r>
          <rPr>
            <sz val="8"/>
            <rFont val="Tahoma"/>
            <family val="2"/>
          </rPr>
          <t xml:space="preserve">for each a variable. For decimal data, the format specifies the maximum field width (including any sign and the decimal place), followed by the number of digits to the right of the decimal point. 
E.g., 
a value of 3275.23, with a </t>
        </r>
        <r>
          <rPr>
            <b/>
            <sz val="8"/>
            <rFont val="Tahoma"/>
            <family val="2"/>
          </rPr>
          <t xml:space="preserve">*TABLE COLUMN MISSING CODE </t>
        </r>
        <r>
          <rPr>
            <sz val="8"/>
            <rFont val="Tahoma"/>
            <family val="2"/>
          </rPr>
          <t xml:space="preserve">of -9999.99, would require a format of 8.2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87" authorId="0">
      <text>
        <r>
          <rPr>
            <sz val="8"/>
            <rFont val="Tahoma"/>
            <family val="2"/>
          </rPr>
          <t xml:space="preserve">The key phrase </t>
        </r>
        <r>
          <rPr>
            <b/>
            <sz val="8"/>
            <rFont val="Tahoma"/>
            <family val="2"/>
          </rPr>
          <t>*TABLE COLUMN LOOKUP TABLE NAME</t>
        </r>
        <r>
          <rPr>
            <sz val="8"/>
            <rFont val="Tahoma"/>
            <family val="2"/>
          </rPr>
          <t xml:space="preserve"> specifies the </t>
        </r>
        <r>
          <rPr>
            <b/>
            <sz val="8"/>
            <rFont val="Tahoma"/>
            <family val="2"/>
          </rPr>
          <t>*TABLE NAME</t>
        </r>
        <r>
          <rPr>
            <sz val="8"/>
            <rFont val="Tahoma"/>
            <family val="2"/>
          </rPr>
          <t xml:space="preserve"> value (max of 30 standard characters) for the table containing the codes appearing in the values of this variable. The lookup table must be included in the metadata section of this file. 
This template contains metadata tables for NARSTO standard flags and site information. Additional tables can be created as needed.
For *TABLE COLUMN NAME in such additional lookup tables, Col. B must be the name of the variable the values of which are defined in the lookup table, and Col. C should say "Description".
e.g.,
Code in the main table       Code and description in the metadata table</t>
        </r>
        <r>
          <rPr>
            <sz val="8"/>
            <rFont val="Courier New"/>
            <family val="3"/>
          </rPr>
          <t xml:space="preserve">
V0                       V0 = Valid value
GAWACH__JFJ              GAWACH__JFJ=Sphinx Laboratory
R                        R=Rain</t>
        </r>
        <r>
          <rPr>
            <sz val="8"/>
            <rFont val="Tahoma"/>
            <family val="2"/>
          </rPr>
          <t xml:space="preserve">
This key phrase is </t>
        </r>
        <r>
          <rPr>
            <b/>
            <sz val="8"/>
            <rFont val="Tahoma"/>
            <family val="2"/>
          </rPr>
          <t>mandatory</t>
        </r>
        <r>
          <rPr>
            <sz val="8"/>
            <rFont val="Tahoma"/>
            <family val="2"/>
          </rPr>
          <t>.</t>
        </r>
      </text>
    </comment>
    <comment ref="A6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
        </r>
        <r>
          <rPr>
            <b/>
            <sz val="8"/>
            <rFont val="Tahoma"/>
            <family val="2"/>
          </rPr>
          <t>However, please do not change the</t>
        </r>
        <r>
          <rPr>
            <sz val="8"/>
            <rFont val="Tahoma"/>
            <family val="2"/>
          </rPr>
          <t xml:space="preserv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t>
        </r>
      </text>
    </comment>
    <comment ref="A5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t>
        </r>
      </text>
    </comment>
    <comment ref="A3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 xml:space="preserve">.
</t>
        </r>
        <r>
          <rPr>
            <sz val="8"/>
            <rFont val="Tahoma"/>
            <family val="0"/>
          </rPr>
          <t xml:space="preserve">
</t>
        </r>
      </text>
    </comment>
    <comment ref="A64"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 ref="A6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pharse is </t>
        </r>
        <r>
          <rPr>
            <b/>
            <sz val="8"/>
            <rFont val="Tahoma"/>
            <family val="2"/>
          </rPr>
          <t>mandatory</t>
        </r>
        <r>
          <rPr>
            <sz val="8"/>
            <rFont val="Tahoma"/>
            <family val="2"/>
          </rPr>
          <t>.</t>
        </r>
      </text>
    </comment>
    <comment ref="A61" authorId="0">
      <text>
        <r>
          <rPr>
            <sz val="8"/>
            <rFont val="Tahoma"/>
            <family val="2"/>
          </rPr>
          <t>The *TABLE COLUMN UNITS key phrase records the</t>
        </r>
        <r>
          <rPr>
            <b/>
            <sz val="8"/>
            <rFont val="Tahoma"/>
            <family val="2"/>
          </rPr>
          <t xml:space="preserve"> units</t>
        </r>
        <r>
          <rPr>
            <sz val="8"/>
            <rFont val="Tahoma"/>
            <family val="2"/>
          </rPr>
          <t xml:space="preserve"> for each variable. Normally these are selected from a drop-down list, but in the Site information table's numeric variables, </t>
        </r>
        <r>
          <rPr>
            <b/>
            <sz val="8"/>
            <rFont val="Tahoma"/>
            <family val="2"/>
          </rPr>
          <t>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t>
        </r>
      </text>
    </comment>
    <comment ref="A4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This key phrase is </t>
        </r>
        <r>
          <rPr>
            <b/>
            <sz val="8"/>
            <rFont val="Tahoma"/>
            <family val="2"/>
          </rPr>
          <t>mandatory</t>
        </r>
        <r>
          <rPr>
            <sz val="8"/>
            <rFont val="Tahoma"/>
            <family val="2"/>
          </rPr>
          <t xml:space="preserve">.
</t>
        </r>
      </text>
    </comment>
    <comment ref="A4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There should </t>
        </r>
        <r>
          <rPr>
            <b/>
            <sz val="8"/>
            <rFont val="Tahoma"/>
            <family val="2"/>
          </rPr>
          <t xml:space="preserve">always be a "NARSTO standard flags" table, </t>
        </r>
        <r>
          <rPr>
            <sz val="8"/>
            <rFont val="Tahoma"/>
            <family val="2"/>
          </rPr>
          <t xml:space="preserve">documenting the values of the NARSTO standard flags which are to be provided for all variables.  There </t>
        </r>
        <r>
          <rPr>
            <b/>
            <sz val="8"/>
            <rFont val="Tahoma"/>
            <family val="2"/>
          </rPr>
          <t>may be additional flags tables</t>
        </r>
        <r>
          <rPr>
            <sz val="8"/>
            <rFont val="Tahoma"/>
            <family val="2"/>
          </rPr>
          <t xml:space="preserve"> as well (i.e., if some or all variables have multiple flag columns, which may include ad hoc "Study flags"). See http://cdiac.esd.ornl.gov/programs/NARSTO for a link to US EPA PM Supersites Consensus Metadata Standards, which contains documents with the Consensus Flag Standard.
Each flags table will contain two data columns.  In the table documenting the NARSTO standard flags (as shown here), the first data column is "Flag: NARSTO".  If optional "Supersites detailed flags" are also  provided, the first data column in their metadata table will be "Flag: Supersites detailed".   If some other optional ad hoc "Study flags" are also provided, the first data column must be different from the names above (e.g., "Flag: study").  In each case, the second data column contains each flag's "Description".
This key phrase is </t>
        </r>
        <r>
          <rPr>
            <b/>
            <sz val="8"/>
            <rFont val="Tahoma"/>
            <family val="2"/>
          </rPr>
          <t>mandatory</t>
        </r>
        <r>
          <rPr>
            <sz val="8"/>
            <rFont val="Tahoma"/>
            <family val="2"/>
          </rPr>
          <t>.</t>
        </r>
      </text>
    </comment>
    <comment ref="A41" authorId="0">
      <text>
        <r>
          <rPr>
            <sz val="8"/>
            <rFont val="Tahoma"/>
            <family val="2"/>
          </rPr>
          <t xml:space="preserve">The </t>
        </r>
        <r>
          <rPr>
            <b/>
            <sz val="8"/>
            <rFont val="Tahoma"/>
            <family val="2"/>
          </rPr>
          <t>*TABLE COLUMN UNITS</t>
        </r>
        <r>
          <rPr>
            <sz val="8"/>
            <rFont val="Tahoma"/>
            <family val="2"/>
          </rPr>
          <t xml:space="preserve"> key phrase records the </t>
        </r>
        <r>
          <rPr>
            <b/>
            <sz val="8"/>
            <rFont val="Tahoma"/>
            <family val="2"/>
          </rPr>
          <t xml:space="preserve">units </t>
        </r>
        <r>
          <rPr>
            <sz val="8"/>
            <rFont val="Tahoma"/>
            <family val="2"/>
          </rPr>
          <t xml:space="preserve">for each variable. Use the </t>
        </r>
        <r>
          <rPr>
            <b/>
            <sz val="8"/>
            <rFont val="Tahoma"/>
            <family val="2"/>
          </rPr>
          <t>drop-down validation list</t>
        </r>
        <r>
          <rPr>
            <sz val="8"/>
            <rFont val="Tahoma"/>
            <family val="2"/>
          </rPr>
          <t xml:space="preserve"> to select the units.
</t>
        </r>
        <r>
          <rPr>
            <sz val="8"/>
            <rFont val="Tahoma"/>
            <family val="2"/>
          </rPr>
          <t xml:space="preserve">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 variables</t>
        </r>
        <r>
          <rPr>
            <sz val="8"/>
            <rFont val="Tahoma"/>
            <family val="2"/>
          </rPr>
          <t xml:space="preserve">, use None.
</t>
        </r>
      </text>
    </comment>
    <comment ref="A4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a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6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http://cdiac.ornl.gov/programs/NARSTO for a link to the non-chemical variables name reference table, which contains most or all of the metadata names used in this Site information metadata table.  For Quality Assurance Centers compiling site information for a large number of sites, a </t>
        </r>
        <r>
          <rPr>
            <b/>
            <sz val="8"/>
            <rFont val="Tahoma"/>
            <family val="2"/>
          </rPr>
          <t>Site information template</t>
        </r>
        <r>
          <rPr>
            <sz val="8"/>
            <rFont val="Tahoma"/>
            <family val="2"/>
          </rPr>
          <t xml:space="preserve">, containing additional optional variables (some with picklists), is provided as a far-right-hand worksheet in this workbook.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60"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consisting of 4 alpha-numerics
                 (pad with  underscores if needed).
Site names are centrally assigned.  Consult your study/project Data Manager for standard names for your sites.  If you do not have a study/project Data Manager, contact the NARSTO QSSC.  Site names have been or will be assigned which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60"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60"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F60"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E60"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A105" authorId="0">
      <text>
        <r>
          <rPr>
            <b/>
            <sz val="8"/>
            <rFont val="Tahoma"/>
            <family val="2"/>
          </rPr>
          <t xml:space="preserve">What is the field instrument name and model number? 
</t>
        </r>
        <r>
          <rPr>
            <sz val="8"/>
            <rFont val="Tahoma"/>
            <family val="0"/>
          </rPr>
          <t xml:space="preserve">This key phrase is </t>
        </r>
        <r>
          <rPr>
            <b/>
            <sz val="8"/>
            <rFont val="Tahoma"/>
            <family val="2"/>
          </rPr>
          <t>optional</t>
        </r>
        <r>
          <rPr>
            <sz val="8"/>
            <rFont val="Tahoma"/>
            <family val="0"/>
          </rPr>
          <t xml:space="preserve">.  It may contain up to 100 standard characters (see the *STANDARD CHARACTERS key phrase).
The needed information about laboratory instrumentation is not captured here, but rather is to be provided in the key phrase *TABLE COLUMN LABORATORY ANALYTICAL METHOD.
</t>
        </r>
      </text>
    </comment>
    <comment ref="Q60" authorId="0">
      <text>
        <r>
          <rPr>
            <sz val="8"/>
            <rFont val="Tahoma"/>
            <family val="2"/>
          </rPr>
          <t xml:space="preserve">This is an </t>
        </r>
        <r>
          <rPr>
            <b/>
            <sz val="8"/>
            <rFont val="Tahoma"/>
            <family val="2"/>
          </rPr>
          <t>optional</t>
        </r>
        <r>
          <rPr>
            <sz val="8"/>
            <rFont val="Tahoma"/>
            <family val="2"/>
          </rPr>
          <t xml:space="preserve"> field.
Co-incident measurements at site -
A narrative list, usnig generic terms separated by commas, of co-incident measurements made at the site for the program.  These measurements might or might not all be contained within this particular file.  e.g.
Temperature, pressure, wind speed, wind direction, ozone, EBC, CNC, etc.</t>
        </r>
      </text>
    </comment>
    <comment ref="P60" authorId="0">
      <text>
        <r>
          <rPr>
            <sz val="8"/>
            <rFont val="Tahoma"/>
            <family val="2"/>
          </rPr>
          <t xml:space="preserve">Measurement end date at site -
For ongoing measurements use 9999/12/31.
This is a </t>
        </r>
        <r>
          <rPr>
            <b/>
            <sz val="8"/>
            <rFont val="Tahoma"/>
            <family val="2"/>
          </rPr>
          <t>required</t>
        </r>
        <r>
          <rPr>
            <sz val="8"/>
            <rFont val="Tahoma"/>
            <family val="2"/>
          </rPr>
          <t xml:space="preserve"> field.</t>
        </r>
      </text>
    </comment>
    <comment ref="H77" authorId="0">
      <text>
        <r>
          <rPr>
            <sz val="8"/>
            <rFont val="Tahoma"/>
            <family val="2"/>
          </rPr>
          <t xml:space="preserve">Where local clock time, and not local standard time, is reported, any change in the time zone due to daylight saving or summer-time must be shown.
e.g., 
EST to EDT and vice versa, 
GMT to BSTand vice versa.
If the time zone changes, the formulas used to calculate UTC time (see the instructional comment in the data section) must be adjusted accordingly.
</t>
        </r>
      </text>
    </comment>
    <comment ref="B45" authorId="0">
      <text>
        <r>
          <rPr>
            <sz val="8"/>
            <rFont val="Tahoma"/>
            <family val="2"/>
          </rPr>
          <t>Applies to all measurement data types.  Please note that the flag V0 contains the number zero, not the letter O.</t>
        </r>
      </text>
    </comment>
    <comment ref="B46" authorId="0">
      <text>
        <r>
          <rPr>
            <sz val="8"/>
            <rFont val="Tahoma"/>
            <family val="2"/>
          </rPr>
          <t>Applies to some measurement types. In the detailed metadata file, provide an explanation of how the method detection limit was determined.</t>
        </r>
      </text>
    </comment>
    <comment ref="B47" authorId="0">
      <text>
        <r>
          <rPr>
            <sz val="8"/>
            <rFont val="Tahoma"/>
            <family val="2"/>
          </rPr>
          <t>Applies to some measurement data types. This flag may be removed from this table if it is not used in the main data table.</t>
        </r>
      </text>
    </comment>
    <comment ref="B48" authorId="0">
      <text>
        <r>
          <rPr>
            <sz val="8"/>
            <rFont val="Tahoma"/>
            <family val="2"/>
          </rPr>
          <t>Applies to some measurement data types (e.g., model output, or files created for model input). This flag may be removed from this table if it is not used in the main data table.</t>
        </r>
      </text>
    </comment>
    <comment ref="B49" authorId="0">
      <text>
        <r>
          <rPr>
            <sz val="8"/>
            <rFont val="Tahoma"/>
            <family val="2"/>
          </rPr>
          <t>Applies to all measurement data types. This flag may be removed from this table if it is not used in the main data table.</t>
        </r>
      </text>
    </comment>
    <comment ref="B50" authorId="0">
      <text>
        <r>
          <rPr>
            <sz val="8"/>
            <rFont val="Tahoma"/>
            <family val="2"/>
          </rPr>
          <t>Applies to some measurement data types. This flag may be removed from this table if it is not used in the main data table.</t>
        </r>
      </text>
    </comment>
    <comment ref="B51" authorId="0">
      <text>
        <r>
          <rPr>
            <sz val="8"/>
            <rFont val="Tahoma"/>
            <family val="2"/>
          </rPr>
          <t>Applies to some measurement data types. This flag may be removed from this table if it is not used in the main data table.</t>
        </r>
      </text>
    </comment>
    <comment ref="B53" authorId="0">
      <text>
        <r>
          <rPr>
            <sz val="8"/>
            <rFont val="Tahoma"/>
            <family val="2"/>
          </rPr>
          <t>Applies to all measurement data types. The value stored in the main data table should be the missing code.
E.g.,
-999</t>
        </r>
      </text>
    </comment>
    <comment ref="B54" authorId="0">
      <text>
        <r>
          <rPr>
            <sz val="8"/>
            <rFont val="Tahoma"/>
            <family val="2"/>
          </rPr>
          <t>Applies to all measurement data types. The value stored in the main data table should be the missing code.
E.g.,
-999</t>
        </r>
      </text>
    </comment>
    <comment ref="B55" authorId="0">
      <text>
        <r>
          <rPr>
            <sz val="8"/>
            <rFont val="Tahoma"/>
            <family val="2"/>
          </rPr>
          <t xml:space="preserve">Applies to all measurement data types. </t>
        </r>
      </text>
    </comment>
    <comment ref="B39" authorId="0">
      <text>
        <r>
          <rPr>
            <sz val="8"/>
            <rFont val="Tahoma"/>
            <family val="2"/>
          </rPr>
          <t xml:space="preserve">Table focus is in general either (a)  </t>
        </r>
        <r>
          <rPr>
            <b/>
            <sz val="8"/>
            <rFont val="Tahoma"/>
            <family val="2"/>
          </rPr>
          <t xml:space="preserve">the part of the environment being examined (first element), and from what platform (second element), </t>
        </r>
        <r>
          <rPr>
            <sz val="8"/>
            <rFont val="Tahoma"/>
            <family val="2"/>
          </rPr>
          <t>or (b)</t>
        </r>
        <r>
          <rPr>
            <b/>
            <sz val="8"/>
            <rFont val="Tahoma"/>
            <family val="2"/>
          </rPr>
          <t xml:space="preserve"> "Metadata"</t>
        </r>
        <r>
          <rPr>
            <sz val="8"/>
            <rFont val="Tahoma"/>
            <family val="2"/>
          </rPr>
          <t xml:space="preserve"> (as here).</t>
        </r>
        <r>
          <rPr>
            <b/>
            <sz val="8"/>
            <rFont val="Tahoma"/>
            <family val="2"/>
          </rPr>
          <t xml:space="preserve">
</t>
        </r>
        <r>
          <rPr>
            <sz val="8"/>
            <rFont val="Tahoma"/>
            <family val="2"/>
          </rPr>
          <t xml:space="preserve">
Note: Table focus is specified in the header section of each table. A file may contain only one table focus that is not “Metadata”, but may also contain multiple “Metadata” tables. </t>
        </r>
      </text>
    </comment>
    <comment ref="B59"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L60"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atmospheric conditions? This is required when volumes are reported at ambient pressure.  At 0m asl this is 1013.25 hPa.</t>
        </r>
      </text>
    </comment>
    <comment ref="A82" authorId="0">
      <text>
        <r>
          <rPr>
            <b/>
            <sz val="8"/>
            <rFont val="Tahoma"/>
            <family val="2"/>
          </rPr>
          <t>*TABLE COLUMN USER NOTE2</t>
        </r>
        <r>
          <rPr>
            <sz val="8"/>
            <rFont val="Tahoma"/>
            <family val="2"/>
          </rPr>
          <t xml:space="preserve">
This key phrase is</t>
        </r>
        <r>
          <rPr>
            <b/>
            <sz val="8"/>
            <rFont val="Tahoma"/>
            <family val="2"/>
          </rPr>
          <t xml:space="preserve"> optional</t>
        </r>
        <r>
          <rPr>
            <sz val="8"/>
            <rFont val="Tahoma"/>
            <family val="2"/>
          </rPr>
          <t xml:space="preserve">.
A free-format  textual field (maximum of 1000 standard characters per column) to provide additional information about the variable name.
e.g.,
absorption cross section value was used in the aethelometer results.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98" authorId="0">
      <text>
        <r>
          <rPr>
            <b/>
            <sz val="8"/>
            <rFont val="Tahoma"/>
            <family val="0"/>
          </rPr>
          <t xml:space="preserve">What is the height in meters above ground level where the sample or measurement was taken (e.g., tower level for meteorological measurements, inlet height for samples)? 
</t>
        </r>
        <r>
          <rPr>
            <sz val="8"/>
            <rFont val="Tahoma"/>
            <family val="2"/>
          </rPr>
          <t xml:space="preserve">This key phrase is </t>
        </r>
        <r>
          <rPr>
            <b/>
            <sz val="8"/>
            <rFont val="Tahoma"/>
            <family val="2"/>
          </rPr>
          <t>mandatory</t>
        </r>
        <r>
          <rPr>
            <sz val="8"/>
            <rFont val="Tahoma"/>
            <family val="2"/>
          </rPr>
          <t>.</t>
        </r>
      </text>
    </comment>
    <comment ref="A70" authorId="0">
      <text>
        <r>
          <rPr>
            <sz val="8"/>
            <rFont val="Tahoma"/>
            <family val="2"/>
          </rPr>
          <t>Table focus in the main data table (i.e., here) is</t>
        </r>
        <r>
          <rPr>
            <b/>
            <sz val="8"/>
            <rFont val="Tahoma"/>
            <family val="2"/>
          </rPr>
          <t xml:space="preserve"> the part of the environment being examined (first element), and sometimes from what platform (second element).  </t>
        </r>
        <r>
          <rPr>
            <sz val="8"/>
            <rFont val="Tahoma"/>
            <family val="2"/>
          </rPr>
          <t xml:space="preserve">Use the </t>
        </r>
        <r>
          <rPr>
            <b/>
            <sz val="8"/>
            <rFont val="Tahoma"/>
            <family val="2"/>
          </rPr>
          <t>drop-down list</t>
        </r>
        <r>
          <rPr>
            <sz val="8"/>
            <rFont val="Tahoma"/>
            <family val="2"/>
          </rPr>
          <t xml:space="preserve">. </t>
        </r>
        <r>
          <rPr>
            <b/>
            <sz val="8"/>
            <rFont val="Tahoma"/>
            <family val="2"/>
          </rPr>
          <t xml:space="preserve">
</t>
        </r>
        <r>
          <rPr>
            <sz val="8"/>
            <rFont val="Tahoma"/>
            <family val="2"/>
          </rPr>
          <t xml:space="preserve">
Files may contain as many "Metadata" tables as needed, but may contain only one table that is not "Metadata".  For example, a file may contain "Metadata" tables for flag codes and site identification, but only one "Surface--fixed" table.
Data are considered to be from outdoors (outside) unless the table focus is "Indoor." 
This key phrase is </t>
        </r>
        <r>
          <rPr>
            <b/>
            <sz val="8"/>
            <rFont val="Tahoma"/>
            <family val="2"/>
          </rPr>
          <t>mandatory</t>
        </r>
        <r>
          <rPr>
            <sz val="8"/>
            <rFont val="Tahoma"/>
            <family val="2"/>
          </rPr>
          <t>.</t>
        </r>
      </text>
    </comment>
    <comment ref="A71" authorId="0">
      <text>
        <r>
          <rPr>
            <sz val="8"/>
            <rFont val="Tahoma"/>
            <family val="2"/>
          </rPr>
          <t xml:space="preserve">If </t>
        </r>
        <r>
          <rPr>
            <b/>
            <sz val="8"/>
            <rFont val="Tahoma"/>
            <family val="2"/>
          </rPr>
          <t>zero</t>
        </r>
        <r>
          <rPr>
            <sz val="8"/>
            <rFont val="Tahoma"/>
            <family val="2"/>
          </rPr>
          <t xml:space="preserve"> or </t>
        </r>
        <r>
          <rPr>
            <b/>
            <sz val="8"/>
            <rFont val="Tahoma"/>
            <family val="2"/>
          </rPr>
          <t>negative</t>
        </r>
        <r>
          <rPr>
            <sz val="8"/>
            <rFont val="Tahoma"/>
            <family val="2"/>
          </rPr>
          <t xml:space="preserve"> values are present in the data, provide a brief explanation of their meaning. A detailed explanation can be provided in an associated metadata document. If no zeros or negative values are included, use a statement such as: "No zero values or negative values appear in the data in this file."
This key phrase is </t>
        </r>
        <r>
          <rPr>
            <b/>
            <sz val="8"/>
            <rFont val="Tahoma"/>
            <family val="2"/>
          </rPr>
          <t>mandatory</t>
        </r>
        <r>
          <rPr>
            <sz val="8"/>
            <rFont val="Tahoma"/>
            <family val="2"/>
          </rPr>
          <t>, and is limited to 1000 standard characters (see the *STANDARD CHARACTERS key phrase).</t>
        </r>
      </text>
    </comment>
    <comment ref="A74"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If there is nothing to note, enter </t>
        </r>
        <r>
          <rPr>
            <b/>
            <sz val="8"/>
            <rFont val="Tahoma"/>
            <family val="2"/>
          </rPr>
          <t>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106" authorId="0">
      <text>
        <r>
          <rPr>
            <b/>
            <sz val="8"/>
            <rFont val="Tahoma"/>
            <family val="2"/>
          </rPr>
          <t>Who is the principal investigator for this measurement?</t>
        </r>
        <r>
          <rPr>
            <sz val="8"/>
            <rFont val="Tahoma"/>
            <family val="0"/>
          </rPr>
          <t xml:space="preserve">
This Key Phrase can be used when multiple principal investigators are responsible for the measurement variables in the main data table.
This key phrase is </t>
        </r>
        <r>
          <rPr>
            <b/>
            <sz val="8"/>
            <rFont val="Tahoma"/>
            <family val="2"/>
          </rPr>
          <t>optional</t>
        </r>
        <r>
          <rPr>
            <sz val="8"/>
            <rFont val="Tahoma"/>
            <family val="0"/>
          </rPr>
          <t>.  It may contain up to 100 standard characters (see the *STANDARD CHARACTERS key phrase).</t>
        </r>
      </text>
    </comment>
    <comment ref="J60"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
</t>
        </r>
      </text>
    </comment>
    <comment ref="K60"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O60" authorId="1">
      <text>
        <r>
          <rPr>
            <sz val="8"/>
            <rFont val="Tahoma"/>
            <family val="0"/>
          </rPr>
          <t xml:space="preserve">Measurement start date at site -
The date when the types of measurements in this file started to be collected at this site.
This is a </t>
        </r>
        <r>
          <rPr>
            <b/>
            <sz val="8"/>
            <rFont val="Tahoma"/>
            <family val="2"/>
          </rPr>
          <t>required</t>
        </r>
        <r>
          <rPr>
            <sz val="8"/>
            <rFont val="Tahoma"/>
            <family val="0"/>
          </rPr>
          <t xml:space="preserve"> field.
</t>
        </r>
      </text>
    </comment>
    <comment ref="R60" authorId="1">
      <text>
        <r>
          <rPr>
            <sz val="8"/>
            <rFont val="Tahoma"/>
            <family val="0"/>
          </rPr>
          <t xml:space="preserve">This is an </t>
        </r>
        <r>
          <rPr>
            <b/>
            <sz val="8"/>
            <rFont val="Tahoma"/>
            <family val="2"/>
          </rPr>
          <t>optional</t>
        </r>
        <r>
          <rPr>
            <sz val="8"/>
            <rFont val="Tahoma"/>
            <family val="0"/>
          </rPr>
          <t xml:space="preserve"> field.
Site ID: study -
The site ID used by the study or network.  It could be the same as Site abbreviation: standard, but for preexisting sites it is likely to be something different.
</t>
        </r>
      </text>
    </comment>
    <comment ref="S60" authorId="1">
      <text>
        <r>
          <rPr>
            <sz val="8"/>
            <rFont val="Tahoma"/>
            <family val="0"/>
          </rPr>
          <t xml:space="preserve">This is an </t>
        </r>
        <r>
          <rPr>
            <b/>
            <sz val="8"/>
            <rFont val="Tahoma"/>
            <family val="2"/>
          </rPr>
          <t>optional</t>
        </r>
        <r>
          <rPr>
            <sz val="8"/>
            <rFont val="Tahoma"/>
            <family val="0"/>
          </rPr>
          <t xml:space="preserve"> field.
Lat/lon accuracy -
Please provide an  indication of how accurate the spatial coordinates are.  Try to specify a value that would give a circle, centered on the coordinates you are providing, that you believe has a 95% probability of including the site's true coordinate.
</t>
        </r>
      </text>
    </comment>
    <comment ref="U60" authorId="1">
      <text>
        <r>
          <rPr>
            <sz val="8"/>
            <rFont val="Tahoma"/>
            <family val="0"/>
          </rPr>
          <t xml:space="preserve">AIRS ID -
Needed for USA sites only: Enter the nine-digit AIRS identifier if the site has one.  If it does not, enter "None".  If it is not known whether the site has an AIRS identifier, enter "Unknown".  This is  discouraged.
This field is </t>
        </r>
        <r>
          <rPr>
            <b/>
            <sz val="8"/>
            <rFont val="Tahoma"/>
            <family val="2"/>
          </rPr>
          <t>required if it is applicable</t>
        </r>
        <r>
          <rPr>
            <sz val="8"/>
            <rFont val="Tahoma"/>
            <family val="0"/>
          </rPr>
          <t xml:space="preserve">.
</t>
        </r>
      </text>
    </comment>
    <comment ref="X60" authorId="1">
      <text>
        <r>
          <rPr>
            <sz val="8"/>
            <rFont val="Tahoma"/>
            <family val="0"/>
          </rPr>
          <t xml:space="preserve">WMO region -
Needed for World Data Center for Aerosols/Global Atmosphere Watch (WDCA/GAW) stations only.  A number between 1 and 7.
This field is </t>
        </r>
        <r>
          <rPr>
            <b/>
            <sz val="8"/>
            <rFont val="Tahoma"/>
            <family val="2"/>
          </rPr>
          <t xml:space="preserve">required for WDCA/GAW data.  Others should enter the single character "N", meaning not applicable.  </t>
        </r>
        <r>
          <rPr>
            <sz val="8"/>
            <rFont val="Tahoma"/>
            <family val="2"/>
          </rPr>
          <t>Alternatively, others may delete from the Site table this field and the next two,  pertaining to WDCA/GAW data,  by carefully following the part of the Instructions worksheet that discusses how to "delete a column within a table".</t>
        </r>
        <r>
          <rPr>
            <sz val="8"/>
            <rFont val="Tahoma"/>
            <family val="0"/>
          </rPr>
          <t xml:space="preserve">
</t>
        </r>
      </text>
    </comment>
    <comment ref="Y60" authorId="1">
      <text>
        <r>
          <rPr>
            <sz val="8"/>
            <rFont val="Tahoma"/>
            <family val="0"/>
          </rPr>
          <t xml:space="preserve">WDCA/GAW station type -
Needed for World Data Center for Aerosols/Global Atmosphere Watch (WDCA/GAW) stations only.
G=global
R=regional
C=contributing
A=associated
This field is </t>
        </r>
        <r>
          <rPr>
            <b/>
            <sz val="8"/>
            <rFont val="Tahoma"/>
            <family val="2"/>
          </rPr>
          <t>required for WDCA/GAW data.  Others should enter the single character "N", meaning not applicable.</t>
        </r>
        <r>
          <rPr>
            <sz val="8"/>
            <rFont val="Tahoma"/>
            <family val="0"/>
          </rPr>
          <t xml:space="preserve">
</t>
        </r>
      </text>
    </comment>
    <comment ref="Z60" authorId="1">
      <text>
        <r>
          <rPr>
            <sz val="8"/>
            <rFont val="Tahoma"/>
            <family val="0"/>
          </rPr>
          <t xml:space="preserve">GAWID -
Needed for World Data Center for Aerosols/Global Atmosphere Watch (WDCA/GAW) stations only.  A unique GAWID for the station, common to all GAW data centres.
This field is </t>
        </r>
        <r>
          <rPr>
            <b/>
            <sz val="8"/>
            <rFont val="Tahoma"/>
            <family val="2"/>
          </rPr>
          <t>required for WDCA/GAW data.  Others should enter the single character "N", meaning not applicable.</t>
        </r>
      </text>
    </comment>
    <comment ref="B52" authorId="0">
      <text>
        <r>
          <rPr>
            <sz val="8"/>
            <rFont val="Tahoma"/>
            <family val="2"/>
          </rPr>
          <t>Applies to some measurement types. In the detailed metadata file, provide an explanation of how the method detection limit was determined.</t>
        </r>
      </text>
    </comment>
    <comment ref="A66"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124"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C124" authorId="0">
      <text>
        <r>
          <rPr>
            <sz val="8"/>
            <rFont val="Tahoma"/>
            <family val="2"/>
          </rPr>
          <t xml:space="preserve">Examples:
</t>
        </r>
        <r>
          <rPr>
            <sz val="8"/>
            <rFont val="Courier New"/>
            <family val="3"/>
          </rPr>
          <t>P (for the primary instrument)
C1 (for the first co-located instrument)
C2 (for the second co-located instrument)</t>
        </r>
      </text>
    </comment>
    <comment ref="A108"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25"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65"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67"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G60"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60"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M60" authorId="1">
      <text>
        <r>
          <rPr>
            <sz val="8"/>
            <rFont val="Tahoma"/>
            <family val="0"/>
          </rPr>
          <t xml:space="preserve">Site land use -
This field is required by AIRS.  Use the </t>
        </r>
        <r>
          <rPr>
            <b/>
            <sz val="8"/>
            <rFont val="Tahoma"/>
            <family val="2"/>
          </rPr>
          <t>drop-down list</t>
        </r>
        <r>
          <rPr>
            <sz val="8"/>
            <rFont val="Tahoma"/>
            <family val="0"/>
          </rPr>
          <t xml:space="preserve"> to enter the code.
This is a</t>
        </r>
        <r>
          <rPr>
            <b/>
            <sz val="8"/>
            <rFont val="Tahoma"/>
            <family val="2"/>
          </rPr>
          <t xml:space="preserve"> required </t>
        </r>
        <r>
          <rPr>
            <sz val="8"/>
            <rFont val="Tahoma"/>
            <family val="0"/>
          </rPr>
          <t xml:space="preserve">field.
</t>
        </r>
      </text>
    </comment>
    <comment ref="N60" authorId="1">
      <text>
        <r>
          <rPr>
            <sz val="8"/>
            <rFont val="Tahoma"/>
            <family val="0"/>
          </rPr>
          <t xml:space="preserve">Site location setting -
This field is required by AIRS.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AA60" authorId="1">
      <text>
        <r>
          <rPr>
            <sz val="8"/>
            <rFont val="Tahoma"/>
            <family val="0"/>
          </rPr>
          <t xml:space="preserve">Comment - 
This is an </t>
        </r>
        <r>
          <rPr>
            <b/>
            <sz val="8"/>
            <rFont val="Tahoma"/>
            <family val="2"/>
          </rPr>
          <t>optional</t>
        </r>
        <r>
          <rPr>
            <sz val="8"/>
            <rFont val="Tahoma"/>
            <family val="0"/>
          </rPr>
          <t xml:space="preserve"> field.  If you have no comments, you may leave it blank.
</t>
        </r>
      </text>
    </comment>
    <comment ref="I60" authorId="1">
      <text>
        <r>
          <rPr>
            <sz val="8"/>
            <rFont val="Tahoma"/>
            <family val="0"/>
          </rPr>
          <t xml:space="preserve">Lat/lon reference datum - The reference datum is needed to enable proper use of the lat-lon values. Use the </t>
        </r>
        <r>
          <rPr>
            <b/>
            <sz val="8"/>
            <rFont val="Tahoma"/>
            <family val="2"/>
          </rPr>
          <t xml:space="preserve">drop-down list </t>
        </r>
        <r>
          <rPr>
            <sz val="8"/>
            <rFont val="Tahoma"/>
            <family val="0"/>
          </rPr>
          <t xml:space="preserve">to enter the code. For mobile sites, for which the lat/lon coordinates are provided in the main data table, the reference datum should be provided here, and also in a *TABLE USER NOTE in the main data table. 
More informationabout datum is available at:
http://www.ngs.noaa.gov/faq.shtml
This is a </t>
        </r>
        <r>
          <rPr>
            <b/>
            <sz val="8"/>
            <rFont val="Tahoma"/>
            <family val="2"/>
          </rPr>
          <t>required</t>
        </r>
        <r>
          <rPr>
            <sz val="8"/>
            <rFont val="Tahoma"/>
            <family val="0"/>
          </rPr>
          <t xml:space="preserve"> field.
</t>
        </r>
      </text>
    </comment>
    <comment ref="T60" authorId="1">
      <text>
        <r>
          <rPr>
            <sz val="8"/>
            <rFont val="Tahoma"/>
            <family val="0"/>
          </rPr>
          <t xml:space="preserve">This is an </t>
        </r>
        <r>
          <rPr>
            <b/>
            <sz val="8"/>
            <rFont val="Tahoma"/>
            <family val="2"/>
          </rPr>
          <t xml:space="preserve">optional </t>
        </r>
        <r>
          <rPr>
            <sz val="8"/>
            <rFont val="Tahoma"/>
            <family val="0"/>
          </rPr>
          <t xml:space="preserve">field.
Lat/lon method-
Please select from the drop-down list the method used to determine the latitude and longitude values.
More information is available at:
http://www.ngs.noaa.gov/faq.shtml
</t>
        </r>
      </text>
    </comment>
    <comment ref="V60" authorId="1">
      <text>
        <r>
          <rPr>
            <sz val="8"/>
            <rFont val="Tahoma"/>
            <family val="2"/>
          </rPr>
          <t xml:space="preserve">This is an </t>
        </r>
        <r>
          <rPr>
            <b/>
            <sz val="8"/>
            <rFont val="Tahoma"/>
            <family val="2"/>
          </rPr>
          <t>optional</t>
        </r>
        <r>
          <rPr>
            <sz val="8"/>
            <rFont val="Tahoma"/>
            <family val="2"/>
          </rPr>
          <t xml:space="preserve"> field.</t>
        </r>
        <r>
          <rPr>
            <sz val="8"/>
            <rFont val="Tahoma"/>
            <family val="0"/>
          </rPr>
          <t xml:space="preserve">
City/town -
If the site is not in a city or town, please enter "Not in a city or town".  If you do not know, please enter "Unknown".</t>
        </r>
      </text>
    </comment>
    <comment ref="W60" authorId="1">
      <text>
        <r>
          <rPr>
            <sz val="8"/>
            <rFont val="Tahoma"/>
            <family val="0"/>
          </rPr>
          <t xml:space="preserve">County -
This is an </t>
        </r>
        <r>
          <rPr>
            <b/>
            <sz val="8"/>
            <rFont val="Tahoma"/>
            <family val="2"/>
          </rPr>
          <t>optional</t>
        </r>
        <r>
          <rPr>
            <sz val="8"/>
            <rFont val="Tahoma"/>
            <family val="0"/>
          </rPr>
          <t xml:space="preserve"> field.
Enter "Unknown" if necessary.  Enter "Not applicable" if your country does not have counties (e.g., Canada).
</t>
        </r>
      </text>
    </comment>
    <comment ref="A96" authorId="0">
      <text>
        <r>
          <rPr>
            <b/>
            <sz val="8"/>
            <rFont val="Tahoma"/>
            <family val="0"/>
          </rPr>
          <t>For optical and radiation measurements, what is the minimum wavelength of the measurement (nm)?</t>
        </r>
        <r>
          <rPr>
            <sz val="8"/>
            <rFont val="Tahoma"/>
            <family val="0"/>
          </rPr>
          <t xml:space="preserve">
This key phrase is </t>
        </r>
        <r>
          <rPr>
            <b/>
            <sz val="8"/>
            <rFont val="Tahoma"/>
            <family val="2"/>
          </rPr>
          <t>optional</t>
        </r>
        <r>
          <rPr>
            <sz val="8"/>
            <rFont val="Tahoma"/>
            <family val="0"/>
          </rPr>
          <t>.</t>
        </r>
      </text>
    </comment>
    <comment ref="A97" authorId="0">
      <text>
        <r>
          <rPr>
            <b/>
            <sz val="8"/>
            <rFont val="Tahoma"/>
            <family val="0"/>
          </rPr>
          <t>For optical and radiation measurements, what is the maximum wavelength of the measurement (nm)?</t>
        </r>
        <r>
          <rPr>
            <sz val="8"/>
            <rFont val="Tahoma"/>
            <family val="0"/>
          </rPr>
          <t xml:space="preserve">
This key phrase is </t>
        </r>
        <r>
          <rPr>
            <b/>
            <sz val="8"/>
            <rFont val="Tahoma"/>
            <family val="2"/>
          </rPr>
          <t>optional.</t>
        </r>
      </text>
    </comment>
    <comment ref="C76" authorId="1">
      <text>
        <r>
          <rPr>
            <sz val="8"/>
            <rFont val="Tahoma"/>
            <family val="0"/>
          </rPr>
          <t xml:space="preserve">If "Instrument co-location ID" is included in the main data table (recommended practice whether it is needed or not), please also list it in the *TABLE KEY FIELD NAMES.
</t>
        </r>
      </text>
    </comment>
    <comment ref="A107" authorId="0">
      <text>
        <r>
          <rPr>
            <b/>
            <sz val="8"/>
            <rFont val="Tahoma"/>
            <family val="0"/>
          </rPr>
          <t>What is the detection limit for this measurement?</t>
        </r>
        <r>
          <rPr>
            <sz val="8"/>
            <rFont val="Tahoma"/>
            <family val="0"/>
          </rPr>
          <t xml:space="preserve">
Enter the value of the detection limit, in the same units as the measurement. For variables having detection limits that vary from one measurement to another, use the key phrase *TABLE COLUMN NAME TYPE to add columns for detection limits, and select in this TABLE COLUMN DETECTION LIMIT key phrase a pick list entry of the form "Varies--see Detection Limit ...".
This key phrase is </t>
        </r>
        <r>
          <rPr>
            <b/>
            <sz val="8"/>
            <rFont val="Tahoma"/>
            <family val="2"/>
          </rPr>
          <t>mandatory</t>
        </r>
        <r>
          <rPr>
            <sz val="8"/>
            <rFont val="Tahoma"/>
            <family val="2"/>
          </rPr>
          <t>, except where all entries are "Not applicable".    It may contain up to 60 standard characters (see the *STANDARD CHARACTERS key phrase).</t>
        </r>
      </text>
    </comment>
    <comment ref="M85" authorId="0">
      <text>
        <r>
          <rPr>
            <sz val="8"/>
            <rFont val="Tahoma"/>
            <family val="2"/>
          </rPr>
          <t xml:space="preserve">Example: 8.3 (total of: digits, decimal place, sign)
Ensure the format can accommodate the missing value code.
E.g., -999.99 needs a format of 7.2
</t>
        </r>
      </text>
    </comment>
    <comment ref="O85" authorId="0">
      <text>
        <r>
          <rPr>
            <sz val="8"/>
            <rFont val="Tahoma"/>
            <family val="2"/>
          </rPr>
          <t xml:space="preserve">Example: 8.3 (total of: digits, decimal place, sign)
Ensure the format can accommodate the missing value code.
E.g., -999.99 needs a format of 7.2
</t>
        </r>
      </text>
    </comment>
    <comment ref="M86" authorId="0">
      <text>
        <r>
          <rPr>
            <sz val="8"/>
            <rFont val="Tahoma"/>
            <family val="2"/>
          </rPr>
          <t>Example: -999.99</t>
        </r>
      </text>
    </comment>
    <comment ref="O86" authorId="0">
      <text>
        <r>
          <rPr>
            <sz val="8"/>
            <rFont val="Tahoma"/>
            <family val="2"/>
          </rPr>
          <t>Example: -999.99</t>
        </r>
      </text>
    </comment>
    <comment ref="A44"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56"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72" authorId="0">
      <text>
        <r>
          <rPr>
            <sz val="8"/>
            <rFont val="Tahoma"/>
            <family val="2"/>
          </rPr>
          <t xml:space="preserve">A brief narrative of how below-detection-limit data are reported and flagged. A detailed discussion should be given in an associated metadata document. Note that the key phrase </t>
        </r>
        <r>
          <rPr>
            <b/>
            <sz val="8"/>
            <rFont val="Tahoma"/>
            <family val="2"/>
          </rPr>
          <t>*TABLE COLUMN DETECTION LIMIT</t>
        </r>
        <r>
          <rPr>
            <sz val="8"/>
            <rFont val="Tahoma"/>
            <family val="2"/>
          </rPr>
          <t xml:space="preserve"> is available to provide detection limits for every measurement column. For variables having detection limits that vary from one measurement to another, use the key phrase </t>
        </r>
        <r>
          <rPr>
            <b/>
            <sz val="8"/>
            <rFont val="Tahoma"/>
            <family val="2"/>
          </rPr>
          <t>*TABLE COLUMN NAME TYPE</t>
        </r>
        <r>
          <rPr>
            <sz val="8"/>
            <rFont val="Tahoma"/>
            <family val="2"/>
          </rPr>
          <t xml:space="preserve"> to add a column for detection limits.
Two examples of the narratives are as follows:
</t>
        </r>
        <r>
          <rPr>
            <sz val="7"/>
            <rFont val="Tahoma"/>
            <family val="2"/>
          </rPr>
          <t>1) The laboratory reported all measured values. Those values below detection limit are flagged as V1 (Valid value but comprised wholly or partially of below detection limit data).
2) Values below detection limit are replaced by the detection limit value for that analytical run and flagged V7 (Valid value but set equal to the detection limit (DL) because the measured value was below the DL).</t>
        </r>
        <r>
          <rPr>
            <sz val="8"/>
            <rFont val="Tahoma"/>
            <family val="2"/>
          </rPr>
          <t xml:space="preserve">
If there are no below-detection-limit values reported in the data table, use a statement such as "No below-detection-limit values are reported this table."
See the NARSTO QSSC web site for a discussion of detection limit flags.
This key phrase is </t>
        </r>
        <r>
          <rPr>
            <b/>
            <sz val="8"/>
            <rFont val="Tahoma"/>
            <family val="2"/>
          </rPr>
          <t>mandatory</t>
        </r>
        <r>
          <rPr>
            <sz val="8"/>
            <rFont val="Tahoma"/>
            <family val="2"/>
          </rPr>
          <t>, and is limited to 1000 standard characters (see the *STANDARD CHARACTERS key phrase).</t>
        </r>
      </text>
    </comment>
    <comment ref="A75"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t>
        </r>
        <r>
          <rPr>
            <b/>
            <sz val="8"/>
            <rFont val="Tahoma"/>
            <family val="2"/>
          </rPr>
          <t xml:space="preserve"> </t>
        </r>
        <r>
          <rPr>
            <sz val="8"/>
            <rFont val="Tahoma"/>
            <family val="2"/>
          </rPr>
          <t>If there is nothing to note, enter</t>
        </r>
        <r>
          <rPr>
            <b/>
            <sz val="8"/>
            <rFont val="Tahoma"/>
            <family val="2"/>
          </rPr>
          <t xml:space="preserve"> 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89" authorId="0">
      <text>
        <r>
          <rPr>
            <b/>
            <sz val="8"/>
            <rFont val="Tahoma"/>
            <family val="2"/>
          </rPr>
          <t xml:space="preserve">What is the sampling or measurement principle in the field?  </t>
        </r>
        <r>
          <rPr>
            <sz val="8"/>
            <rFont val="Tahoma"/>
            <family val="2"/>
          </rPr>
          <t xml:space="preserve">
The subheadings here correspond to the TABLE COLUMN OBSERVATION TYPE.  Depending on the type of sample or measurement, this may describe the principle for collection of the field sample if the analysis will be done in a laboratory; or the field analysis principle if the instrument is deployed in the field; or the principle used to make a direct or indirect measurement.
The values are separated into the following sections:
----CLOUD/FOG/PRECIPITATION CHEMISTRY----
----FLOW----
---- GAS ----
---- METEOROLOGY ----
---- PARTICLES ----
---- PARTICLES+GAS ----
----PRECIPITATION CHEMISTRY –
---- SUPPLEMENTAL DATA ----
Do not select the section headers shown above as entries. They are provided for guidance, but any entry can be selected regardless of the category under which it is found.
For the local dates, times, and the local time zone, "Data logger" is the usual choice, but if this information is directly produced by an instrument, the selection appropriate for the instrument could be used.  "Not applicable" is usually appropriate for the UTC dates and times. 
A picklist entry is included for derived variablesunder "SUPPLEMENTARY DATA." It is preferred, however, that the entry for a derived variable be based instead on the field sampling or measurement principle of the root variable(s) from which it is derived.  The method of derivation should be explained in the *TABLE COLUMN EXPLANATION OF DERIVED VARIABLE key phrase.
This key phrase is </t>
        </r>
        <r>
          <rPr>
            <b/>
            <sz val="8"/>
            <rFont val="Tahoma"/>
            <family val="2"/>
          </rPr>
          <t>mandatory.</t>
        </r>
      </text>
    </comment>
    <comment ref="A73" authorId="0">
      <text>
        <r>
          <rPr>
            <sz val="8"/>
            <rFont val="Tahoma"/>
            <family val="2"/>
          </rPr>
          <t xml:space="preserve">A brief explanation of the meaning/interpretation of the uncertainty values associated with the measurements. 
Example: Each tabulated uncertainty value is a number which, when added to or subtracted from the variable's value, provides a 95% confidence interval for the true value.
Uncertainty values that can be expressed as a constant for all of the data in the data file can be reported in this key phrase. Sample-level uncertainty can be reported using the variable name "Uncertainty: sample-level". Uncertainty values can be provided for each measurement value by adding one or more associated columns to the right of the measurement (using the same variable name but selecting the appropriate uncertainty-related *TABLE COLUMN NAME TYPE).  If uncertainty needs to be provided as a constant value for some or all variables, a *TABLE COLUMN USER NOTE key phrase may be used for this purpose; such variables do not need separate uncertainty columns to repeat the uncertainty value.
See the </t>
        </r>
        <r>
          <rPr>
            <b/>
            <sz val="8"/>
            <rFont val="Tahoma"/>
            <family val="2"/>
          </rPr>
          <t>NARSTO QSSC web site</t>
        </r>
        <r>
          <rPr>
            <sz val="8"/>
            <rFont val="Tahoma"/>
            <family val="2"/>
          </rPr>
          <t xml:space="preserve"> for a discussion of Uncertainty.  See the "</t>
        </r>
        <r>
          <rPr>
            <b/>
            <sz val="8"/>
            <rFont val="Tahoma"/>
            <family val="2"/>
          </rPr>
          <t>Uncertainty and statistics</t>
        </r>
        <r>
          <rPr>
            <sz val="8"/>
            <rFont val="Tahoma"/>
            <family val="2"/>
          </rPr>
          <t>" and the "</t>
        </r>
        <r>
          <rPr>
            <b/>
            <sz val="8"/>
            <rFont val="Tahoma"/>
            <family val="2"/>
          </rPr>
          <t>Reporting uncertainty</t>
        </r>
        <r>
          <rPr>
            <sz val="8"/>
            <rFont val="Tahoma"/>
            <family val="2"/>
          </rPr>
          <t xml:space="preserve">" worksheets to the right for more detailed advice about uncertainty.
This key phrase is </t>
        </r>
        <r>
          <rPr>
            <b/>
            <sz val="8"/>
            <rFont val="Tahoma"/>
            <family val="2"/>
          </rPr>
          <t>mandatory</t>
        </r>
        <r>
          <rPr>
            <sz val="8"/>
            <rFont val="Tahoma"/>
            <family val="2"/>
          </rPr>
          <t>, and is limited to 1000 standard characters (see the *STANDARD CHARACTERS key phrase).</t>
        </r>
      </text>
    </comment>
    <comment ref="E77" authorId="0">
      <text>
        <r>
          <rPr>
            <sz val="8"/>
            <rFont val="Tahoma"/>
            <family val="2"/>
          </rPr>
          <t xml:space="preserve">The starting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G77" authorId="0">
      <text>
        <r>
          <rPr>
            <sz val="8"/>
            <rFont val="Tahoma"/>
            <family val="2"/>
          </rPr>
          <t xml:space="preserve">The ending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A80" authorId="0">
      <text>
        <r>
          <rPr>
            <b/>
            <sz val="8"/>
            <rFont val="Tahoma"/>
            <family val="0"/>
          </rPr>
          <t>If this is a derived variable, how was it derived?</t>
        </r>
        <r>
          <rPr>
            <sz val="8"/>
            <rFont val="Tahoma"/>
            <family val="0"/>
          </rPr>
          <t xml:space="preserve">
Explain the method of calculation for derived variables.  
e.g.,  </t>
        </r>
        <r>
          <rPr>
            <i/>
            <sz val="8"/>
            <rFont val="Tahoma"/>
            <family val="2"/>
          </rPr>
          <t xml:space="preserve">non-sea-salt sulfate is calculated from measured sulfate and sodium measurements.
 </t>
        </r>
        <r>
          <rPr>
            <sz val="8"/>
            <rFont val="Tahoma"/>
            <family val="2"/>
          </rPr>
          <t>OR</t>
        </r>
        <r>
          <rPr>
            <i/>
            <sz val="8"/>
            <rFont val="Tahoma"/>
            <family val="2"/>
          </rPr>
          <t xml:space="preserve"> Black carbon is calculated from light extinction measurements</t>
        </r>
        <r>
          <rPr>
            <sz val="8"/>
            <rFont val="Tahoma"/>
            <family val="0"/>
          </rPr>
          <t xml:space="preserve">. 
Specify any important factors in the derivation/algorithm that may impact on the interpretation of the final data.
e.g., </t>
        </r>
        <r>
          <rPr>
            <i/>
            <sz val="8"/>
            <rFont val="Tahoma"/>
            <family val="2"/>
          </rPr>
          <t>These TEOM PM2.5 mass concentration data include a factory-set +3 ug m3 offset.</t>
        </r>
        <r>
          <rPr>
            <sz val="8"/>
            <rFont val="Tahoma"/>
            <family val="0"/>
          </rPr>
          <t xml:space="preserve">
Explain if the data are integrated from measurements taken at a shorter interval than reported.
e.g., </t>
        </r>
        <r>
          <rPr>
            <i/>
            <sz val="8"/>
            <rFont val="Tahoma"/>
            <family val="2"/>
          </rPr>
          <t>The reported hourly temperature values are calculated as the arithmetic mean of 1-minute measurements recorded by the data logger.</t>
        </r>
        <r>
          <rPr>
            <sz val="8"/>
            <rFont val="Tahoma"/>
            <family val="0"/>
          </rPr>
          <t xml:space="preserve">
The key phrase *TABLE COLUMN FIELD SAMPLING OR MEASUREMENT PRINCIPLE has a picklist entry under "SUPPLEMENTARY DATA" for derived variables.  However, it is preferred that entries for derived variables in the *TABLE COLUMN FIELD SAMPLING OR MEASUREMENT PRINCIPLE key phrase be based on the characteristics of the root variables from which they are derived, as long as the methods of derivation are explained here.
Detailed explanations can be provided via reference to the open literature, or stored in the archive in companion documents.  When an explanation of derived variable applies repeatedly to many columns, as in the case of binned data, enter in each of these  columns a short reference to a *TABLE USER NOTE or to a companion document, etc. where the explanation is provided.  This avoids unnecessary repetition of an extensive explanation. 
This key phrase is </t>
        </r>
        <r>
          <rPr>
            <b/>
            <sz val="8"/>
            <rFont val="Tahoma"/>
            <family val="2"/>
          </rPr>
          <t>mandatory</t>
        </r>
        <r>
          <rPr>
            <sz val="8"/>
            <rFont val="Tahoma"/>
            <family val="0"/>
          </rPr>
          <t xml:space="preserve">, and is limited to 1000 standard characters (see the *STANDARD CHARACTERS key phrase).
</t>
        </r>
      </text>
    </comment>
    <comment ref="A3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A5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A123"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C123" authorId="0">
      <text>
        <r>
          <rPr>
            <sz val="8"/>
            <rFont val="Tahoma"/>
            <family val="2"/>
          </rPr>
          <t xml:space="preserve">Examples:
</t>
        </r>
        <r>
          <rPr>
            <sz val="8"/>
            <rFont val="Courier New"/>
            <family val="3"/>
          </rPr>
          <t>P (for the primary instrument)
C1 (for the first co-located instrument)
C2 (for the second co-located instrument)</t>
        </r>
      </text>
    </comment>
    <comment ref="A121"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C121" authorId="0">
      <text>
        <r>
          <rPr>
            <sz val="8"/>
            <rFont val="Tahoma"/>
            <family val="2"/>
          </rPr>
          <t xml:space="preserve">Examples:
</t>
        </r>
        <r>
          <rPr>
            <sz val="8"/>
            <rFont val="Courier New"/>
            <family val="3"/>
          </rPr>
          <t>P (for the primary instrument)
C1 (for the first co-located instrument)
C2 (for the second co-located instrument)</t>
        </r>
      </text>
    </comment>
    <comment ref="A122"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C122" authorId="0">
      <text>
        <r>
          <rPr>
            <sz val="8"/>
            <rFont val="Tahoma"/>
            <family val="2"/>
          </rPr>
          <t xml:space="preserve">Examples:
</t>
        </r>
        <r>
          <rPr>
            <sz val="8"/>
            <rFont val="Courier New"/>
            <family val="3"/>
          </rPr>
          <t>P (for the primary instrument)
C1 (for the first co-located instrument)
C2 (for the second co-located instrument)</t>
        </r>
      </text>
    </comment>
    <comment ref="A117"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C117" authorId="0">
      <text>
        <r>
          <rPr>
            <sz val="8"/>
            <rFont val="Tahoma"/>
            <family val="2"/>
          </rPr>
          <t xml:space="preserve">Examples:
</t>
        </r>
        <r>
          <rPr>
            <sz val="8"/>
            <rFont val="Courier New"/>
            <family val="3"/>
          </rPr>
          <t>P (for the primary instrument)
C1 (for the first co-located instrument)
C2 (for the second co-located instrument)</t>
        </r>
      </text>
    </comment>
    <comment ref="A118"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C118" authorId="0">
      <text>
        <r>
          <rPr>
            <sz val="8"/>
            <rFont val="Tahoma"/>
            <family val="2"/>
          </rPr>
          <t xml:space="preserve">Examples:
</t>
        </r>
        <r>
          <rPr>
            <sz val="8"/>
            <rFont val="Courier New"/>
            <family val="3"/>
          </rPr>
          <t>P (for the primary instrument)
C1 (for the first co-located instrument)
C2 (for the second co-located instrument)</t>
        </r>
      </text>
    </comment>
    <comment ref="A119"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C119" authorId="0">
      <text>
        <r>
          <rPr>
            <sz val="8"/>
            <rFont val="Tahoma"/>
            <family val="2"/>
          </rPr>
          <t xml:space="preserve">Examples:
</t>
        </r>
        <r>
          <rPr>
            <sz val="8"/>
            <rFont val="Courier New"/>
            <family val="3"/>
          </rPr>
          <t>P (for the primary instrument)
C1 (for the first co-located instrument)
C2 (for the second co-located instrument)</t>
        </r>
      </text>
    </comment>
    <comment ref="A120"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C120" authorId="0">
      <text>
        <r>
          <rPr>
            <sz val="8"/>
            <rFont val="Tahoma"/>
            <family val="2"/>
          </rPr>
          <t xml:space="preserve">Examples:
</t>
        </r>
        <r>
          <rPr>
            <sz val="8"/>
            <rFont val="Courier New"/>
            <family val="3"/>
          </rPr>
          <t>P (for the primary instrument)
C1 (for the first co-located instrument)
C2 (for the second co-located instrument)</t>
        </r>
      </text>
    </comment>
    <comment ref="A109"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C109" authorId="0">
      <text>
        <r>
          <rPr>
            <sz val="8"/>
            <rFont val="Tahoma"/>
            <family val="2"/>
          </rPr>
          <t xml:space="preserve">Examples:
</t>
        </r>
        <r>
          <rPr>
            <sz val="8"/>
            <rFont val="Courier New"/>
            <family val="3"/>
          </rPr>
          <t>P (for the primary instrument)
C1 (for the first co-located instrument)
C2 (for the second co-located instrument)</t>
        </r>
      </text>
    </comment>
    <comment ref="D109"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A110"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C110" authorId="0">
      <text>
        <r>
          <rPr>
            <sz val="8"/>
            <rFont val="Tahoma"/>
            <family val="2"/>
          </rPr>
          <t xml:space="preserve">Examples:
</t>
        </r>
        <r>
          <rPr>
            <sz val="8"/>
            <rFont val="Courier New"/>
            <family val="3"/>
          </rPr>
          <t>P (for the primary instrument)
C1 (for the first co-located instrument)
C2 (for the second co-located instrument)</t>
        </r>
      </text>
    </comment>
    <comment ref="A111"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C111" authorId="0">
      <text>
        <r>
          <rPr>
            <sz val="8"/>
            <rFont val="Tahoma"/>
            <family val="2"/>
          </rPr>
          <t xml:space="preserve">Examples:
</t>
        </r>
        <r>
          <rPr>
            <sz val="8"/>
            <rFont val="Courier New"/>
            <family val="3"/>
          </rPr>
          <t>P (for the primary instrument)
C1 (for the first co-located instrument)
C2 (for the second co-located instrument)</t>
        </r>
      </text>
    </comment>
    <comment ref="A112"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C112" authorId="0">
      <text>
        <r>
          <rPr>
            <sz val="8"/>
            <rFont val="Tahoma"/>
            <family val="2"/>
          </rPr>
          <t xml:space="preserve">Examples:
</t>
        </r>
        <r>
          <rPr>
            <sz val="8"/>
            <rFont val="Courier New"/>
            <family val="3"/>
          </rPr>
          <t>P (for the primary instrument)
C1 (for the first co-located instrument)
C2 (for the second co-located instrument)</t>
        </r>
      </text>
    </comment>
    <comment ref="A113"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C113" authorId="0">
      <text>
        <r>
          <rPr>
            <sz val="8"/>
            <rFont val="Tahoma"/>
            <family val="2"/>
          </rPr>
          <t xml:space="preserve">Examples:
</t>
        </r>
        <r>
          <rPr>
            <sz val="8"/>
            <rFont val="Courier New"/>
            <family val="3"/>
          </rPr>
          <t>P (for the primary instrument)
C1 (for the first co-located instrument)
C2 (for the second co-located instrument)</t>
        </r>
      </text>
    </comment>
    <comment ref="A114"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C114" authorId="0">
      <text>
        <r>
          <rPr>
            <sz val="8"/>
            <rFont val="Tahoma"/>
            <family val="2"/>
          </rPr>
          <t xml:space="preserve">Examples:
</t>
        </r>
        <r>
          <rPr>
            <sz val="8"/>
            <rFont val="Courier New"/>
            <family val="3"/>
          </rPr>
          <t>P (for the primary instrument)
C1 (for the first co-located instrument)
C2 (for the second co-located instrument)</t>
        </r>
      </text>
    </comment>
    <comment ref="A115"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C115" authorId="0">
      <text>
        <r>
          <rPr>
            <sz val="8"/>
            <rFont val="Tahoma"/>
            <family val="2"/>
          </rPr>
          <t xml:space="preserve">Examples:
</t>
        </r>
        <r>
          <rPr>
            <sz val="8"/>
            <rFont val="Courier New"/>
            <family val="3"/>
          </rPr>
          <t>P (for the primary instrument)
C1 (for the first co-located instrument)
C2 (for the second co-located instrument)</t>
        </r>
      </text>
    </comment>
    <comment ref="A116"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C116" authorId="0">
      <text>
        <r>
          <rPr>
            <sz val="8"/>
            <rFont val="Tahoma"/>
            <family val="2"/>
          </rPr>
          <t xml:space="preserve">Examples:
</t>
        </r>
        <r>
          <rPr>
            <sz val="8"/>
            <rFont val="Courier New"/>
            <family val="3"/>
          </rPr>
          <t>P (for the primary instrument)
C1 (for the first co-located instrument)
C2 (for the second co-located instrument)</t>
        </r>
      </text>
    </comment>
    <comment ref="D110"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D111"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D112"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D113"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D114"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D115"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D116"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D117"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D118"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D119"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D120"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D121"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D122"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D123"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D124"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B25" authorId="0">
      <text>
        <r>
          <rPr>
            <sz val="8"/>
            <rFont val="Tahoma"/>
            <family val="2"/>
          </rPr>
          <t xml:space="preserve">A 2-letter country code as defined in the ISO3166 standard, followed by the country name in brackets.
This is a </t>
        </r>
        <r>
          <rPr>
            <b/>
            <sz val="8"/>
            <rFont val="Tahoma"/>
            <family val="2"/>
          </rPr>
          <t xml:space="preserve">mandatory </t>
        </r>
        <r>
          <rPr>
            <sz val="8"/>
            <rFont val="Tahoma"/>
            <family val="2"/>
          </rPr>
          <t xml:space="preserve">key phrase.
e.g.,
CA (Canada)
AU (Australia)
Use the </t>
        </r>
        <r>
          <rPr>
            <b/>
            <sz val="8"/>
            <rFont val="Tahoma"/>
            <family val="2"/>
          </rPr>
          <t xml:space="preserve">drop-down list </t>
        </r>
        <r>
          <rPr>
            <sz val="8"/>
            <rFont val="Tahoma"/>
            <family val="2"/>
          </rPr>
          <t>to enter the code.</t>
        </r>
      </text>
    </comment>
    <comment ref="B26" authorId="0">
      <text>
        <r>
          <rPr>
            <sz val="8"/>
            <rFont val="Tahoma"/>
            <family val="0"/>
          </rPr>
          <t>A 2-letter code for the state or province, for USA and Canada only.  Use the</t>
        </r>
        <r>
          <rPr>
            <b/>
            <sz val="8"/>
            <rFont val="Tahoma"/>
            <family val="2"/>
          </rPr>
          <t xml:space="preserve"> drop-down list </t>
        </r>
        <r>
          <rPr>
            <sz val="8"/>
            <rFont val="Tahoma"/>
            <family val="0"/>
          </rPr>
          <t xml:space="preserve">to enter the code.  USA states appear first, followed by Canadian provinces and Mexican states. If a file contains data from more than one state or province, use </t>
        </r>
        <r>
          <rPr>
            <b/>
            <sz val="8"/>
            <rFont val="Tahoma"/>
            <family val="2"/>
          </rPr>
          <t>XX</t>
        </r>
        <r>
          <rPr>
            <sz val="8"/>
            <rFont val="Tahoma"/>
            <family val="0"/>
          </rPr>
          <t>.  Other countries must use "Not applicable". 
This is a</t>
        </r>
        <r>
          <rPr>
            <b/>
            <sz val="8"/>
            <rFont val="Tahoma"/>
            <family val="2"/>
          </rPr>
          <t xml:space="preserve"> mandatory</t>
        </r>
        <r>
          <rPr>
            <sz val="8"/>
            <rFont val="Tahoma"/>
            <family val="0"/>
          </rPr>
          <t xml:space="preserve"> key phrase.
e.g.,
</t>
        </r>
        <r>
          <rPr>
            <sz val="8"/>
            <rFont val="Courier New"/>
            <family val="3"/>
          </rPr>
          <t>TN=Tennessee
PQ=Quebec</t>
        </r>
        <r>
          <rPr>
            <sz val="8"/>
            <rFont val="Tahoma"/>
            <family val="0"/>
          </rPr>
          <t xml:space="preserve">
</t>
        </r>
      </text>
    </comment>
    <comment ref="B27" authorId="0">
      <text>
        <r>
          <rPr>
            <sz val="8"/>
            <rFont val="Tahoma"/>
            <family val="2"/>
          </rPr>
          <t>The</t>
        </r>
        <r>
          <rPr>
            <b/>
            <sz val="8"/>
            <rFont val="Tahoma"/>
            <family val="2"/>
          </rPr>
          <t xml:space="preserve"> length of time represented by one row of data </t>
        </r>
        <r>
          <rPr>
            <sz val="8"/>
            <rFont val="Tahoma"/>
            <family val="2"/>
          </rPr>
          <t xml:space="preserve">in the main data table under nominal sampling conditions. This may be different from the interval recorded by the measurement instrument (e.g., if </t>
        </r>
        <r>
          <rPr>
            <b/>
            <sz val="8"/>
            <rFont val="Tahoma"/>
            <family val="2"/>
          </rPr>
          <t>1 hour averages</t>
        </r>
        <r>
          <rPr>
            <sz val="8"/>
            <rFont val="Tahoma"/>
            <family val="2"/>
          </rPr>
          <t xml:space="preserve"> are derived from </t>
        </r>
        <r>
          <rPr>
            <b/>
            <sz val="8"/>
            <rFont val="Tahoma"/>
            <family val="2"/>
          </rPr>
          <t>1 minute measurements</t>
        </r>
        <r>
          <rPr>
            <sz val="8"/>
            <rFont val="Tahoma"/>
            <family val="2"/>
          </rPr>
          <t>, the "</t>
        </r>
        <r>
          <rPr>
            <b/>
            <sz val="8"/>
            <rFont val="Tahoma"/>
            <family val="2"/>
          </rPr>
          <t>sampling interval as reported</t>
        </r>
        <r>
          <rPr>
            <sz val="8"/>
            <rFont val="Tahoma"/>
            <family val="2"/>
          </rPr>
          <t xml:space="preserve">... is </t>
        </r>
        <r>
          <rPr>
            <b/>
            <sz val="8"/>
            <rFont val="Tahoma"/>
            <family val="2"/>
          </rPr>
          <t>1 hour</t>
        </r>
        <r>
          <rPr>
            <sz val="8"/>
            <rFont val="Tahoma"/>
            <family val="2"/>
          </rPr>
          <t xml:space="preserve">.) Select from the </t>
        </r>
        <r>
          <rPr>
            <b/>
            <sz val="8"/>
            <rFont val="Tahoma"/>
            <family val="2"/>
          </rPr>
          <t>drop-down list</t>
        </r>
        <r>
          <rPr>
            <sz val="8"/>
            <rFont val="Tahoma"/>
            <family val="2"/>
          </rPr>
          <t>.
The value "</t>
        </r>
        <r>
          <rPr>
            <b/>
            <sz val="8"/>
            <rFont val="Tahoma"/>
            <family val="2"/>
          </rPr>
          <t>Grab</t>
        </r>
        <r>
          <rPr>
            <sz val="8"/>
            <rFont val="Tahoma"/>
            <family val="2"/>
          </rPr>
          <t>" is included to denote a sample collected at an instant in time.  "</t>
        </r>
        <r>
          <rPr>
            <b/>
            <sz val="8"/>
            <rFont val="Tahoma"/>
            <family val="2"/>
          </rPr>
          <t>Variable interval</t>
        </r>
        <r>
          <rPr>
            <sz val="8"/>
            <rFont val="Tahoma"/>
            <family val="2"/>
          </rPr>
          <t xml:space="preserve">" can be used when needed, for example where composite samples are taken over varying time intervals.
The sampling interval as reported in the main data table will often differ from the sampling interval as actually recorded by the instrument. If so, please use the </t>
        </r>
        <r>
          <rPr>
            <b/>
            <sz val="8"/>
            <rFont val="Tahoma"/>
            <family val="2"/>
          </rPr>
          <t>*TABLE COLUMN EXPLANATION OF DERIVED VARIABLE</t>
        </r>
        <r>
          <rPr>
            <sz val="8"/>
            <rFont val="Tahoma"/>
            <family val="2"/>
          </rPr>
          <t xml:space="preserve"> key phrase in the main data table to explain how the recorded data are integrated to the sampling interval as reported (e.g., arithmetic mean or geometric mean).
This is a </t>
        </r>
        <r>
          <rPr>
            <b/>
            <sz val="8"/>
            <rFont val="Tahoma"/>
            <family val="2"/>
          </rPr>
          <t>mandatory</t>
        </r>
        <r>
          <rPr>
            <sz val="8"/>
            <rFont val="Tahoma"/>
            <family val="2"/>
          </rPr>
          <t xml:space="preserve"> key phrase.
</t>
        </r>
      </text>
    </comment>
    <comment ref="B28" authorId="0">
      <text>
        <r>
          <rPr>
            <sz val="8"/>
            <rFont val="Tahoma"/>
            <family val="2"/>
          </rPr>
          <t>The</t>
        </r>
        <r>
          <rPr>
            <b/>
            <sz val="8"/>
            <rFont val="Tahoma"/>
            <family val="2"/>
          </rPr>
          <t xml:space="preserve"> sampling frequency</t>
        </r>
        <r>
          <rPr>
            <sz val="8"/>
            <rFont val="Tahoma"/>
            <family val="2"/>
          </rPr>
          <t xml:space="preserve"> of the data in the main data table in this file. It may help to think of this as the pattern of reporting of data.  Select from the </t>
        </r>
        <r>
          <rPr>
            <b/>
            <sz val="8"/>
            <rFont val="Tahoma"/>
            <family val="2"/>
          </rPr>
          <t>drop-down list</t>
        </r>
        <r>
          <rPr>
            <sz val="8"/>
            <rFont val="Tahoma"/>
            <family val="2"/>
          </rPr>
          <t xml:space="preserve">.
The value of this key phrase will be the same as that for the </t>
        </r>
        <r>
          <rPr>
            <b/>
            <sz val="8"/>
            <rFont val="Tahoma"/>
            <family val="2"/>
          </rPr>
          <t>*SAMPLING INTERVAL AS REPORTED IN MAIN TABLE</t>
        </r>
        <r>
          <rPr>
            <sz val="8"/>
            <rFont val="Tahoma"/>
            <family val="2"/>
          </rPr>
          <t xml:space="preserve"> unless there are gaps between samples.
This is a </t>
        </r>
        <r>
          <rPr>
            <b/>
            <sz val="8"/>
            <rFont val="Tahoma"/>
            <family val="2"/>
          </rPr>
          <t>mandatory</t>
        </r>
        <r>
          <rPr>
            <sz val="8"/>
            <rFont val="Tahoma"/>
            <family val="2"/>
          </rPr>
          <t xml:space="preserve"> key phrase.</t>
        </r>
      </text>
    </comment>
    <comment ref="B29" authorId="0">
      <text>
        <r>
          <rPr>
            <sz val="8"/>
            <rFont val="Tahoma"/>
            <family val="2"/>
          </rPr>
          <t xml:space="preserve">PI contact information includes street address, phone numbers, and e-mail address. Up to 1000 standard characters (see the *STANDARD CHARACTERS key phrase) may be used.
This is a </t>
        </r>
        <r>
          <rPr>
            <b/>
            <sz val="8"/>
            <rFont val="Tahoma"/>
            <family val="2"/>
          </rPr>
          <t>mandatory</t>
        </r>
        <r>
          <rPr>
            <sz val="8"/>
            <rFont val="Tahoma"/>
            <family val="2"/>
          </rPr>
          <t xml:space="preserve"> key phrase.
e.g.,
Dr. Jane Smith, ORNL, Oak Ridge, TN., U.S.A.  37831-6335   jane.smith@ornl.gov
</t>
        </r>
        <r>
          <rPr>
            <sz val="8"/>
            <rFont val="Tahoma"/>
            <family val="0"/>
          </rPr>
          <t xml:space="preserve">
</t>
        </r>
      </text>
    </comment>
    <comment ref="B31" authorId="0">
      <text>
        <r>
          <rPr>
            <sz val="8"/>
            <rFont val="Tahoma"/>
            <family val="0"/>
          </rPr>
          <t>Enter the</t>
        </r>
        <r>
          <rPr>
            <b/>
            <sz val="8"/>
            <rFont val="Tahoma"/>
            <family val="2"/>
          </rPr>
          <t xml:space="preserve"> name</t>
        </r>
        <r>
          <rPr>
            <sz val="8"/>
            <rFont val="Tahoma"/>
            <family val="0"/>
          </rPr>
          <t xml:space="preserve"> and the </t>
        </r>
        <r>
          <rPr>
            <b/>
            <sz val="8"/>
            <rFont val="Tahoma"/>
            <family val="2"/>
          </rPr>
          <t xml:space="preserve">affiliation </t>
        </r>
        <r>
          <rPr>
            <sz val="8"/>
            <rFont val="Tahoma"/>
            <family val="0"/>
          </rPr>
          <t xml:space="preserve">of the person transferring data into this template.  Length should not exceed 200 standard characters (see the *STANDARD CHARACTERS key phrase).
This is a </t>
        </r>
        <r>
          <rPr>
            <b/>
            <sz val="8"/>
            <rFont val="Tahoma"/>
            <family val="2"/>
          </rPr>
          <t>mandatory</t>
        </r>
        <r>
          <rPr>
            <sz val="8"/>
            <rFont val="Tahoma"/>
            <family val="0"/>
          </rPr>
          <t xml:space="preserve"> key phrase.
e.g.,
</t>
        </r>
        <r>
          <rPr>
            <sz val="8"/>
            <rFont val="Courier New"/>
            <family val="3"/>
          </rPr>
          <t>Dr. Jane</t>
        </r>
        <r>
          <rPr>
            <sz val="8"/>
            <rFont val="Tahoma"/>
            <family val="2"/>
          </rPr>
          <t xml:space="preserve"> </t>
        </r>
        <r>
          <rPr>
            <sz val="8"/>
            <rFont val="Courier New"/>
            <family val="3"/>
          </rPr>
          <t xml:space="preserve">Smith, Clarkson University
</t>
        </r>
        <r>
          <rPr>
            <sz val="8"/>
            <rFont val="Tahoma"/>
            <family val="0"/>
          </rPr>
          <t xml:space="preserve">
</t>
        </r>
      </text>
    </comment>
    <comment ref="B32" authorId="0">
      <text>
        <r>
          <rPr>
            <sz val="8"/>
            <rFont val="Tahoma"/>
            <family val="2"/>
          </rPr>
          <t>The</t>
        </r>
        <r>
          <rPr>
            <b/>
            <sz val="8"/>
            <rFont val="Tahoma"/>
            <family val="2"/>
          </rPr>
          <t xml:space="preserve"> date</t>
        </r>
        <r>
          <rPr>
            <sz val="8"/>
            <rFont val="Tahoma"/>
            <family val="2"/>
          </rPr>
          <t xml:space="preserve"> when any field in the data section of the main table was created or last modified. This key phrase combined with the key phrase </t>
        </r>
        <r>
          <rPr>
            <b/>
            <sz val="8"/>
            <rFont val="Tahoma"/>
            <family val="2"/>
          </rPr>
          <t>*DATE THIS FILE GENERATED/ARCHIVE VERSION NUMBER</t>
        </r>
        <r>
          <rPr>
            <sz val="8"/>
            <rFont val="Tahoma"/>
            <family val="2"/>
          </rPr>
          <t xml:space="preserve"> helps data users determine if data files they have previously downloaded from the archive have been superseded with new versions.
This key phrase is</t>
        </r>
        <r>
          <rPr>
            <b/>
            <sz val="8"/>
            <rFont val="Tahoma"/>
            <family val="2"/>
          </rPr>
          <t xml:space="preserve"> mandatory</t>
        </r>
        <r>
          <rPr>
            <sz val="8"/>
            <rFont val="Tahoma"/>
            <family val="2"/>
          </rPr>
          <t>. 
e.g., 
2001/12/15</t>
        </r>
      </text>
    </comment>
    <comment ref="B33" authorId="0">
      <text>
        <r>
          <rPr>
            <sz val="8"/>
            <rFont val="Tahoma"/>
            <family val="2"/>
          </rPr>
          <t xml:space="preserve">A description of changes made to a file in relation to archiving. The version number, as given in the file name (usually 1, 2, 3, etc., but optionally with subversions such as 1.3, 2.1, etc.)  is placed in cell B, followed by a brief (1000 standard characters max) description of the changes made to the file in cell C. This key phrase is </t>
        </r>
        <r>
          <rPr>
            <b/>
            <sz val="8"/>
            <rFont val="Tahoma"/>
            <family val="2"/>
          </rPr>
          <t>mandatory</t>
        </r>
        <r>
          <rPr>
            <sz val="8"/>
            <rFont val="Tahoma"/>
            <family val="2"/>
          </rPr>
          <t xml:space="preserve"> for each version of a file that is submitted after the initial archived version, and recommended for initial files.  If subversions are used, only the highest subversion (the one actually archived) at each level is entered. 
e.g.,
1, First archived version
        </t>
        </r>
        <r>
          <rPr>
            <b/>
            <sz val="8"/>
            <rFont val="Tahoma"/>
            <family val="2"/>
          </rPr>
          <t>OR</t>
        </r>
        <r>
          <rPr>
            <sz val="8"/>
            <rFont val="Tahoma"/>
            <family val="2"/>
          </rPr>
          <t xml:space="preserve">
1.3, First archived version
2,Correction made to the latitude value for site </t>
        </r>
        <r>
          <rPr>
            <b/>
            <sz val="8"/>
            <rFont val="Tahoma"/>
            <family val="2"/>
          </rPr>
          <t>PC01CABCLNEL</t>
        </r>
        <r>
          <rPr>
            <sz val="8"/>
            <rFont val="Tahoma"/>
            <family val="2"/>
          </rPr>
          <t xml:space="preserve"> in the site information table.
3,It was discovered that a calibration factor was incorrectly applied to the ozone values. The values have changed by approx. 10% from version 2.
4,20 ozone values were determined to be outliers and were invalidated. </t>
        </r>
      </text>
    </comment>
    <comment ref="B34" authorId="0">
      <text>
        <r>
          <rPr>
            <sz val="8"/>
            <rFont val="Tahoma"/>
            <family val="2"/>
          </rPr>
          <t xml:space="preserve">The name and version of the software used to create this file. 
This key phrase is </t>
        </r>
        <r>
          <rPr>
            <b/>
            <sz val="8"/>
            <rFont val="Tahoma"/>
            <family val="2"/>
          </rPr>
          <t>mandatory</t>
        </r>
        <r>
          <rPr>
            <sz val="8"/>
            <rFont val="Tahoma"/>
            <family val="2"/>
          </rPr>
          <t xml:space="preserve">.
e.g.,
</t>
        </r>
        <r>
          <rPr>
            <sz val="8"/>
            <rFont val="Courier New"/>
            <family val="3"/>
          </rPr>
          <t xml:space="preserve">MS Excel/97
MS Excel/2000
MS Excel/2002
MS Excel/2003
</t>
        </r>
      </text>
    </comment>
    <comment ref="B1" authorId="0">
      <text>
        <r>
          <rPr>
            <sz val="8"/>
            <rFont val="Tahoma"/>
            <family val="2"/>
          </rPr>
          <t>The version of the Data Exchange Standard for this template.  This entry should not be modified by the Data Originator.</t>
        </r>
        <r>
          <rPr>
            <sz val="8"/>
            <rFont val="Tahoma"/>
            <family val="0"/>
          </rPr>
          <t xml:space="preserve">
This is a </t>
        </r>
        <r>
          <rPr>
            <b/>
            <sz val="8"/>
            <rFont val="Tahoma"/>
            <family val="2"/>
          </rPr>
          <t>mandatory</t>
        </r>
        <r>
          <rPr>
            <sz val="8"/>
            <rFont val="Tahoma"/>
            <family val="0"/>
          </rPr>
          <t xml:space="preserve"> key phrase.</t>
        </r>
      </text>
    </comment>
    <comment ref="B2"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3" authorId="0">
      <text>
        <r>
          <rPr>
            <sz val="8"/>
            <rFont val="Tahoma"/>
            <family val="2"/>
          </rPr>
          <t>This is an</t>
        </r>
        <r>
          <rPr>
            <b/>
            <sz val="8"/>
            <rFont val="Tahoma"/>
            <family val="2"/>
          </rPr>
          <t xml:space="preserve"> optional</t>
        </r>
        <r>
          <rPr>
            <sz val="8"/>
            <rFont val="Tahoma"/>
            <family val="2"/>
          </rPr>
          <t xml:space="preserve"> key phrase.
Comments (up to 1000 characters, including spaces) may be entered in any row except in the data section of a table.
</t>
        </r>
        <r>
          <rPr>
            <sz val="8"/>
            <rFont val="Tahoma"/>
            <family val="0"/>
          </rPr>
          <t xml:space="preserve">
</t>
        </r>
      </text>
    </comment>
    <comment ref="B4" authorId="0">
      <text>
        <r>
          <rPr>
            <sz val="8"/>
            <rFont val="Tahoma"/>
            <family val="2"/>
          </rPr>
          <t xml:space="preserve">A number that indicates the overall quality of the data in the main table. A short description of the QC level appears in brackets after the number. Temporarily increase the width of column B to view the description, or see the worksheet tab "val_qc-level".  The  NARSTO Data Management Handbook contains detailed descriptions of the codes.  As data usage and analysis progress, the Principal Investigator can resubmit the data with a higher validation QC code. Use the </t>
        </r>
        <r>
          <rPr>
            <b/>
            <sz val="8"/>
            <rFont val="Tahoma"/>
            <family val="2"/>
          </rPr>
          <t>drop-down list</t>
        </r>
        <r>
          <rPr>
            <sz val="8"/>
            <rFont val="Tahoma"/>
            <family val="2"/>
          </rPr>
          <t xml:space="preserve"> to enter a code.
This is a</t>
        </r>
        <r>
          <rPr>
            <b/>
            <sz val="8"/>
            <rFont val="Tahoma"/>
            <family val="2"/>
          </rPr>
          <t xml:space="preserve"> mandatory</t>
        </r>
        <r>
          <rPr>
            <sz val="8"/>
            <rFont val="Tahoma"/>
            <family val="2"/>
          </rPr>
          <t xml:space="preserve"> key phrase.</t>
        </r>
      </text>
    </comment>
    <comment ref="B5" authorId="0">
      <text>
        <r>
          <rPr>
            <sz val="8"/>
            <rFont val="Tahoma"/>
            <family val="2"/>
          </rPr>
          <t xml:space="preserve">The first field of this key phrase contains the </t>
        </r>
        <r>
          <rPr>
            <b/>
            <sz val="8"/>
            <rFont val="Tahoma"/>
            <family val="2"/>
          </rPr>
          <t>date</t>
        </r>
        <r>
          <rPr>
            <sz val="8"/>
            <rFont val="Tahoma"/>
            <family val="2"/>
          </rPr>
          <t xml:space="preserve"> when this file was generated by the</t>
        </r>
        <r>
          <rPr>
            <b/>
            <sz val="8"/>
            <rFont val="Tahoma"/>
            <family val="2"/>
          </rPr>
          <t xml:space="preserve"> data originator</t>
        </r>
        <r>
          <rPr>
            <sz val="8"/>
            <rFont val="Tahoma"/>
            <family val="2"/>
          </rPr>
          <t xml:space="preserve">. The </t>
        </r>
        <r>
          <rPr>
            <b/>
            <sz val="8"/>
            <rFont val="Tahoma"/>
            <family val="2"/>
          </rPr>
          <t>second</t>
        </r>
        <r>
          <rPr>
            <sz val="8"/>
            <rFont val="Tahoma"/>
            <family val="2"/>
          </rPr>
          <t xml:space="preserve"> field contains the </t>
        </r>
        <r>
          <rPr>
            <b/>
            <sz val="8"/>
            <rFont val="Tahoma"/>
            <family val="2"/>
          </rPr>
          <t>version number</t>
        </r>
        <r>
          <rPr>
            <sz val="8"/>
            <rFont val="Tahoma"/>
            <family val="2"/>
          </rPr>
          <t xml:space="preserve"> of the file. The </t>
        </r>
        <r>
          <rPr>
            <b/>
            <sz val="8"/>
            <rFont val="Tahoma"/>
            <family val="2"/>
          </rPr>
          <t>version number</t>
        </r>
        <r>
          <rPr>
            <sz val="8"/>
            <rFont val="Tahoma"/>
            <family val="2"/>
          </rPr>
          <t xml:space="preserve"> is initially assigned the value </t>
        </r>
        <r>
          <rPr>
            <b/>
            <sz val="8"/>
            <rFont val="Tahoma"/>
            <family val="2"/>
          </rPr>
          <t>1</t>
        </r>
        <r>
          <rPr>
            <sz val="8"/>
            <rFont val="Tahoma"/>
            <family val="2"/>
          </rPr>
          <t xml:space="preserve">. Data originators increment the number when they re-submit a data file that has been previously accepted and archived by the QAC. The date and version number helps data users determine if data files they have previously downloaded from the archive have been superseded with new versions.
If the date does not appear as </t>
        </r>
        <r>
          <rPr>
            <b/>
            <sz val="8"/>
            <rFont val="Tahoma"/>
            <family val="2"/>
          </rPr>
          <t>yyyy/mm/dd</t>
        </r>
        <r>
          <rPr>
            <sz val="8"/>
            <rFont val="Tahoma"/>
            <family val="2"/>
          </rPr>
          <t xml:space="preserve">, the date format must be changed in your computer. See the </t>
        </r>
        <r>
          <rPr>
            <b/>
            <sz val="8"/>
            <rFont val="Tahoma"/>
            <family val="2"/>
          </rPr>
          <t>Instructions</t>
        </r>
        <r>
          <rPr>
            <sz val="8"/>
            <rFont val="Tahoma"/>
            <family val="2"/>
          </rPr>
          <t xml:space="preserve"> sheet for details.
This is a </t>
        </r>
        <r>
          <rPr>
            <b/>
            <sz val="8"/>
            <rFont val="Tahoma"/>
            <family val="2"/>
          </rPr>
          <t>mandatory</t>
        </r>
        <r>
          <rPr>
            <sz val="8"/>
            <rFont val="Tahoma"/>
            <family val="2"/>
          </rPr>
          <t xml:space="preserve"> key phrase.
e.g.
</t>
        </r>
        <r>
          <rPr>
            <b/>
            <sz val="8"/>
            <rFont val="Courier New"/>
            <family val="3"/>
          </rPr>
          <t xml:space="preserve">Col. B  </t>
        </r>
        <r>
          <rPr>
            <sz val="8"/>
            <rFont val="Courier New"/>
            <family val="3"/>
          </rPr>
          <t xml:space="preserve">     </t>
        </r>
        <r>
          <rPr>
            <b/>
            <sz val="8"/>
            <rFont val="Courier New"/>
            <family val="3"/>
          </rPr>
          <t xml:space="preserve"> Col.  C</t>
        </r>
        <r>
          <rPr>
            <sz val="8"/>
            <rFont val="Courier New"/>
            <family val="3"/>
          </rPr>
          <t xml:space="preserve">
2000/12/01    1</t>
        </r>
      </text>
    </comment>
    <comment ref="B6" authorId="0">
      <text>
        <r>
          <rPr>
            <sz val="8"/>
            <rFont val="Tahoma"/>
            <family val="2"/>
          </rPr>
          <t xml:space="preserve">"Organization" is the sponsoring agency or agencies. Please check with the QAC for the standard acronym for an organization.
</t>
        </r>
        <r>
          <rPr>
            <b/>
            <sz val="8"/>
            <rFont val="Tahoma"/>
            <family val="2"/>
          </rPr>
          <t>Value restrictions:</t>
        </r>
        <r>
          <rPr>
            <sz val="8"/>
            <rFont val="Tahoma"/>
            <family val="2"/>
          </rPr>
          <t xml:space="preserve">
1) &lt;= 10 characters in length.
2) alphanumeric characters, plus, minus,dash or underscore only.
This is a </t>
        </r>
        <r>
          <rPr>
            <b/>
            <sz val="8"/>
            <rFont val="Tahoma"/>
            <family val="2"/>
          </rPr>
          <t>mandatory</t>
        </r>
        <r>
          <rPr>
            <sz val="8"/>
            <rFont val="Tahoma"/>
            <family val="2"/>
          </rPr>
          <t xml:space="preserve"> key phrase.
e.g.
ENVCAN,
CSIRO
SOS
</t>
        </r>
      </text>
    </comment>
    <comment ref="B7" authorId="0">
      <text>
        <r>
          <rPr>
            <sz val="8"/>
            <rFont val="Tahoma"/>
            <family val="2"/>
          </rPr>
          <t xml:space="preserve">The full name of the sponsoring organization.  Up to 200 standard characters (see the *STANDARD CHARACTERS key phrase) may be used.
e.g.,
Environment Canada
Commonwealth Scientific and Industrial Research Organization
U.S. Environmental Protection Agency, Particulate Matter Supersites Program
Southern Oxidants Study
This is a </t>
        </r>
        <r>
          <rPr>
            <b/>
            <sz val="8"/>
            <rFont val="Tahoma"/>
            <family val="2"/>
          </rPr>
          <t>mandatory</t>
        </r>
        <r>
          <rPr>
            <sz val="8"/>
            <rFont val="Tahoma"/>
            <family val="2"/>
          </rPr>
          <t xml:space="preserve"> key phrase.</t>
        </r>
      </text>
    </comment>
    <comment ref="B8" authorId="0">
      <text>
        <r>
          <rPr>
            <sz val="8"/>
            <rFont val="Tahoma"/>
            <family val="2"/>
          </rPr>
          <t xml:space="preserve">Please check with the QAC to obtain the standard acronym used by a study.  
</t>
        </r>
        <r>
          <rPr>
            <b/>
            <sz val="8"/>
            <rFont val="Tahoma"/>
            <family val="2"/>
          </rPr>
          <t>Value restrictions:</t>
        </r>
        <r>
          <rPr>
            <sz val="8"/>
            <rFont val="Tahoma"/>
            <family val="2"/>
          </rPr>
          <t xml:space="preserve">
1) &lt;= 15 characters in length.
2) alphanumeric characters, plus, minus,dash or underscore only.
This is a </t>
        </r>
        <r>
          <rPr>
            <b/>
            <sz val="8"/>
            <rFont val="Tahoma"/>
            <family val="2"/>
          </rPr>
          <t>mandatory</t>
        </r>
        <r>
          <rPr>
            <sz val="8"/>
            <rFont val="Tahoma"/>
            <family val="2"/>
          </rPr>
          <t xml:space="preserve"> key phrase.
e.g.
SCOS97,
NARSTO-CE96
</t>
        </r>
        <r>
          <rPr>
            <sz val="8"/>
            <rFont val="Tahoma"/>
            <family val="0"/>
          </rPr>
          <t xml:space="preserve">
</t>
        </r>
      </text>
    </comment>
    <comment ref="B9" authorId="0">
      <text>
        <r>
          <rPr>
            <sz val="8"/>
            <rFont val="Tahoma"/>
            <family val="0"/>
          </rPr>
          <t>The full name of the network or study. Up to 150 standard characters (see the *STANDARD CHARACTERS key phrase) may be used. 
This is a</t>
        </r>
        <r>
          <rPr>
            <b/>
            <sz val="8"/>
            <rFont val="Tahoma"/>
            <family val="2"/>
          </rPr>
          <t xml:space="preserve"> mandatory</t>
        </r>
        <r>
          <rPr>
            <sz val="8"/>
            <rFont val="Tahoma"/>
            <family val="0"/>
          </rPr>
          <t xml:space="preserve"> key phrase.
e.g.
Southern California Ozone Study 1997,
NARSTO-Canada East
</t>
        </r>
      </text>
    </comment>
    <comment ref="B10" authorId="0">
      <text>
        <r>
          <rPr>
            <sz val="8"/>
            <rFont val="Tahoma"/>
            <family val="2"/>
          </rPr>
          <t xml:space="preserve">A description of the contents of the main data table in the file. Enter a short description in </t>
        </r>
        <r>
          <rPr>
            <b/>
            <sz val="8"/>
            <rFont val="Tahoma"/>
            <family val="2"/>
          </rPr>
          <t>column B</t>
        </r>
        <r>
          <rPr>
            <sz val="8"/>
            <rFont val="Tahoma"/>
            <family val="2"/>
          </rPr>
          <t xml:space="preserve">, and a long description in </t>
        </r>
        <r>
          <rPr>
            <b/>
            <sz val="8"/>
            <rFont val="Tahoma"/>
            <family val="2"/>
          </rPr>
          <t>column C</t>
        </r>
        <r>
          <rPr>
            <sz val="8"/>
            <rFont val="Tahoma"/>
            <family val="2"/>
          </rPr>
          <t xml:space="preserve">. The short description is  limited to 20 characters, with no blanks or special characters except the underscore and plus sign. The long name can have up to 200 standard characters (see the *STANDARD CHARACTERS key phrase).   See example below.
This is a </t>
        </r>
        <r>
          <rPr>
            <b/>
            <sz val="8"/>
            <rFont val="Tahoma"/>
            <family val="2"/>
          </rPr>
          <t>mandatory</t>
        </r>
        <r>
          <rPr>
            <sz val="8"/>
            <rFont val="Tahoma"/>
            <family val="2"/>
          </rPr>
          <t xml:space="preserve"> key phrase.
e.g.
</t>
        </r>
        <r>
          <rPr>
            <b/>
            <sz val="8"/>
            <rFont val="Courier New"/>
            <family val="3"/>
          </rPr>
          <t>Col.  B</t>
        </r>
        <r>
          <rPr>
            <sz val="8"/>
            <rFont val="Courier New"/>
            <family val="3"/>
          </rPr>
          <t xml:space="preserve">    </t>
        </r>
        <r>
          <rPr>
            <b/>
            <sz val="8"/>
            <rFont val="Courier New"/>
            <family val="3"/>
          </rPr>
          <t xml:space="preserve"> Col. C</t>
        </r>
        <r>
          <rPr>
            <sz val="8"/>
            <rFont val="Courier New"/>
            <family val="3"/>
          </rPr>
          <t xml:space="preserve">
labs+ebc  Light Absorption and Effective Black Carbon</t>
        </r>
        <r>
          <rPr>
            <sz val="8"/>
            <rFont val="Tahoma"/>
            <family val="2"/>
          </rPr>
          <t xml:space="preserve">
</t>
        </r>
      </text>
    </comment>
    <comment ref="B11" authorId="0">
      <text>
        <r>
          <rPr>
            <sz val="8"/>
            <rFont val="Tahoma"/>
            <family val="2"/>
          </rPr>
          <t xml:space="preserve">The last and first name of the Principal Investigator or Network Manager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This is a </t>
        </r>
        <r>
          <rPr>
            <b/>
            <sz val="8"/>
            <rFont val="Tahoma"/>
            <family val="2"/>
          </rPr>
          <t>mandatory</t>
        </r>
        <r>
          <rPr>
            <sz val="8"/>
            <rFont val="Tahoma"/>
            <family val="2"/>
          </rPr>
          <t xml:space="preserve"> key phrase.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t>
        </r>
      </text>
    </comment>
    <comment ref="B12" authorId="0">
      <text>
        <r>
          <rPr>
            <sz val="8"/>
            <rFont val="Tahoma"/>
            <family val="2"/>
          </rPr>
          <t>The full name for the Principal Investigator's affiliation.  Up to 150 standard characters (see the *STANDARD CHARACTERS key phrase) may be used.
This is a</t>
        </r>
        <r>
          <rPr>
            <b/>
            <sz val="8"/>
            <rFont val="Tahoma"/>
            <family val="2"/>
          </rPr>
          <t xml:space="preserve"> mandatory</t>
        </r>
        <r>
          <rPr>
            <sz val="8"/>
            <rFont val="Tahoma"/>
            <family val="2"/>
          </rPr>
          <t xml:space="preserve"> key phrase.
e.g.,
Department of Chemistry, Princeton University
</t>
        </r>
        <r>
          <rPr>
            <b/>
            <sz val="8"/>
            <rFont val="Tahoma"/>
            <family val="0"/>
          </rPr>
          <t xml:space="preserve">
</t>
        </r>
        <r>
          <rPr>
            <sz val="8"/>
            <rFont val="Tahoma"/>
            <family val="0"/>
          </rPr>
          <t xml:space="preserve">
</t>
        </r>
      </text>
    </comment>
    <comment ref="B13" authorId="0">
      <text>
        <r>
          <rPr>
            <sz val="8"/>
            <rFont val="Tahoma"/>
            <family val="2"/>
          </rPr>
          <t xml:space="preserve">This is an </t>
        </r>
        <r>
          <rPr>
            <b/>
            <sz val="8"/>
            <rFont val="Tahoma"/>
            <family val="2"/>
          </rPr>
          <t xml:space="preserve">optional </t>
        </r>
        <r>
          <rPr>
            <sz val="8"/>
            <rFont val="Tahoma"/>
            <family val="2"/>
          </rPr>
          <t xml:space="preserve">key phrase.
The last and first name of the co-investigator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If there is no co-investigator, enter "None" in Cols. B </t>
        </r>
        <r>
          <rPr>
            <b/>
            <sz val="8"/>
            <rFont val="Tahoma"/>
            <family val="2"/>
          </rPr>
          <t>and C</t>
        </r>
        <r>
          <rPr>
            <sz val="8"/>
            <rFont val="Tahoma"/>
            <family val="2"/>
          </rPr>
          <t xml:space="preserve">.  If there are additional co-investigators, indicate these in one or more </t>
        </r>
        <r>
          <rPr>
            <b/>
            <sz val="8"/>
            <rFont val="Tahoma"/>
            <family val="2"/>
          </rPr>
          <t xml:space="preserve">*COMMENT </t>
        </r>
        <r>
          <rPr>
            <sz val="8"/>
            <rFont val="Tahoma"/>
            <family val="2"/>
          </rPr>
          <t>key phrases.</t>
        </r>
      </text>
    </comment>
    <comment ref="B14" authorId="0">
      <text>
        <r>
          <rPr>
            <sz val="8"/>
            <rFont val="Tahoma"/>
            <family val="2"/>
          </rPr>
          <t>The full name for the Principal Investigator's affiliation.  Up to 150 standard characters (see the *STANDARD CHARACTERS key phrase) may be used.
This is a</t>
        </r>
        <r>
          <rPr>
            <b/>
            <sz val="8"/>
            <rFont val="Tahoma"/>
            <family val="2"/>
          </rPr>
          <t xml:space="preserve"> mandatory</t>
        </r>
        <r>
          <rPr>
            <sz val="8"/>
            <rFont val="Tahoma"/>
            <family val="2"/>
          </rPr>
          <t xml:space="preserve"> key phrase.
e.g.,
Department of Chemistry, Princeton University
</t>
        </r>
        <r>
          <rPr>
            <b/>
            <sz val="8"/>
            <rFont val="Tahoma"/>
            <family val="0"/>
          </rPr>
          <t xml:space="preserve">
</t>
        </r>
        <r>
          <rPr>
            <sz val="8"/>
            <rFont val="Tahoma"/>
            <family val="0"/>
          </rPr>
          <t xml:space="preserve">
</t>
        </r>
      </text>
    </comment>
    <comment ref="B15"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16"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17"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18"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19"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20"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21"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22"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23"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24"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30" authorId="0">
      <text>
        <r>
          <rPr>
            <sz val="8"/>
            <rFont val="Tahoma"/>
            <family val="0"/>
          </rPr>
          <t xml:space="preserve">The citation the </t>
        </r>
        <r>
          <rPr>
            <b/>
            <sz val="8"/>
            <rFont val="Tahoma"/>
            <family val="2"/>
          </rPr>
          <t>data originator</t>
        </r>
        <r>
          <rPr>
            <sz val="8"/>
            <rFont val="Tahoma"/>
            <family val="0"/>
          </rPr>
          <t xml:space="preserve"> requests </t>
        </r>
        <r>
          <rPr>
            <b/>
            <sz val="8"/>
            <rFont val="Tahoma"/>
            <family val="2"/>
          </rPr>
          <t>data users</t>
        </r>
        <r>
          <rPr>
            <sz val="8"/>
            <rFont val="Tahoma"/>
            <family val="0"/>
          </rPr>
          <t xml:space="preserve"> include in reports and papers when using the data appearing in this file.
This is a </t>
        </r>
        <r>
          <rPr>
            <b/>
            <sz val="8"/>
            <rFont val="Tahoma"/>
            <family val="2"/>
          </rPr>
          <t>mandatory</t>
        </r>
        <r>
          <rPr>
            <sz val="8"/>
            <rFont val="Tahoma"/>
            <family val="0"/>
          </rPr>
          <t xml:space="preserve"> key phrase, and it may contain up to 1000 standard characters (see the *STANDARD CHARACTERS key phrase).
e.g.,
Environment Canada, Meteorological Service of
Canada, 4905 Dufferin St., Toronto, Ont. Canada M3H 5T4
</t>
        </r>
      </text>
    </comment>
  </commentList>
</comments>
</file>

<file path=xl/sharedStrings.xml><?xml version="1.0" encoding="utf-8"?>
<sst xmlns="http://schemas.openxmlformats.org/spreadsheetml/2006/main" count="861" uniqueCount="228">
  <si>
    <t>*DATA EXCHANGE STANDARD VERSION</t>
  </si>
  <si>
    <t>NARSTO 2005/04/29 (2.302)</t>
  </si>
  <si>
    <t>*COMMENT</t>
  </si>
  <si>
    <t>Further instructions on how to fill in this template are provided at:</t>
  </si>
  <si>
    <t>http://cdiac.ornl.gov/programs/NARSTO/narsto.html</t>
  </si>
  <si>
    <t>*QUALITY CONTROL LEVEL</t>
  </si>
  <si>
    <t>*DATE THIS FILE GENERATED/ARCHIVE VERSION NUMBER</t>
  </si>
  <si>
    <t>1</t>
  </si>
  <si>
    <t>*ORGANIZATION ACRONYM</t>
  </si>
  <si>
    <t>INCAN</t>
  </si>
  <si>
    <t>*ORGANIZATION NAME</t>
  </si>
  <si>
    <t>INSTITUTO NACIONAL DE CANCEROLOGIA</t>
  </si>
  <si>
    <t>*STUDY OR NETWORK ACRONYM</t>
  </si>
  <si>
    <t>MCMA_2006</t>
  </si>
  <si>
    <t>*STUDY OR NETWORK NAME</t>
  </si>
  <si>
    <t>Mexico City Metropolitan Area 2006 Field Camp</t>
  </si>
  <si>
    <t>*FILE CONTENTS DESCRIPTION--SHORT/LONG</t>
  </si>
  <si>
    <t>PM10 PM2.5</t>
  </si>
  <si>
    <t>Evaluation of potential oxidative; EPR</t>
  </si>
  <si>
    <t>*PRINCIPAL INVESTIGATOR NAME--LAST/FIRST</t>
  </si>
  <si>
    <t>Osornio Vargas</t>
  </si>
  <si>
    <t>Dr. Alvaro Roman</t>
  </si>
  <si>
    <t>*PRINCIPAL INVESTIGATOR AFFILIATION</t>
  </si>
  <si>
    <t>*CO-INVESTIGATOR NAME--LAST/FIRST</t>
  </si>
  <si>
    <t>Quintana Belmares</t>
  </si>
  <si>
    <t>*CO-INVESTIGATOR AFFILIATION</t>
  </si>
  <si>
    <t>*COUNTRY CODE</t>
  </si>
  <si>
    <t>MX (MEXICO)</t>
  </si>
  <si>
    <t>*STATE OR PROVINCE CODE</t>
  </si>
  <si>
    <t xml:space="preserve">*SAMPLING INTERVAL AS REPORTED IN MAIN TABLE </t>
  </si>
  <si>
    <t>Variable interval</t>
  </si>
  <si>
    <t>*SAMPLING FREQUENCY OF DATA IN MAIN TABLE</t>
  </si>
  <si>
    <t>Every day</t>
  </si>
  <si>
    <t>*PRINCIPAL INVESTIGATOR CONTACT INFORMATION</t>
  </si>
  <si>
    <t>Dr. Alvaro Roman Osornio Vargas, PUMA, UNAM, MX 5622-5212 aosornio_06@servidor.unam.mx</t>
  </si>
  <si>
    <t>*DATA USAGE ACKNOWLEDGEMENT</t>
  </si>
  <si>
    <t>*NAME AND AFFILIATION OF PERSON WHO GENERATED THIS FILE</t>
  </si>
  <si>
    <t>Raul Omar Quintana Belmares, INCan</t>
  </si>
  <si>
    <t>*DATE OF LAST MODIFICATION TO DATA IN MAIN TABLE</t>
  </si>
  <si>
    <t>*FILE CHANGE HISTORY--VERSION NUMBER/DESCRIPTION</t>
  </si>
  <si>
    <t>First archived version</t>
  </si>
  <si>
    <t>*NAME AND VERSION OF SOFTWARE USED TO CREATE THIS FILE</t>
  </si>
  <si>
    <t>MS Excel/2000</t>
  </si>
  <si>
    <t>*STANDARD CHARACTERS</t>
  </si>
  <si>
    <t>!#$%&amp;'()*,-+=[]|./0123456789:;&lt;&gt;?@ ABCDEFGHIJKLMNOPQRSTUVWXYZ\^_`abcdefghijklmnopqrstuvwxyz{}~</t>
  </si>
  <si>
    <t>*COMPANION FILE NAME/FORMAT AND VERSION</t>
  </si>
  <si>
    <t>None</t>
  </si>
  <si>
    <t>Not applicable</t>
  </si>
  <si>
    <t>*TABLE NAME</t>
  </si>
  <si>
    <t>NARSTO standard flags</t>
  </si>
  <si>
    <t>*TABLE FOCUS</t>
  </si>
  <si>
    <t>Metadata</t>
  </si>
  <si>
    <t>*TABLE COLUMN NAME</t>
  </si>
  <si>
    <t>Flag: NARSTO</t>
  </si>
  <si>
    <t>Description</t>
  </si>
  <si>
    <t>*TABLE COLUMN UNITS</t>
  </si>
  <si>
    <t>*TABLE COLUMN FORMAT TYPE</t>
  </si>
  <si>
    <t>Char</t>
  </si>
  <si>
    <t>*TABLE COLUMN FORMAT FOR DISPLAY</t>
  </si>
  <si>
    <t>120</t>
  </si>
  <si>
    <t>*TABLE BEGINS</t>
  </si>
  <si>
    <t>V0</t>
  </si>
  <si>
    <t>Valid value</t>
  </si>
  <si>
    <t>V1</t>
  </si>
  <si>
    <t>Valid value but comprised wholly or partially of below detection limit data</t>
  </si>
  <si>
    <t>V2</t>
  </si>
  <si>
    <t>Valid estimated value</t>
  </si>
  <si>
    <t>V3</t>
  </si>
  <si>
    <t>Valid interpolated value</t>
  </si>
  <si>
    <t>V4</t>
  </si>
  <si>
    <t>Valid value despite failing to meet some QC or statistical criteria</t>
  </si>
  <si>
    <t>V5</t>
  </si>
  <si>
    <t>Valid value but qualified because of possible contamination (e.g., pollution source, laboratory contamination source)</t>
  </si>
  <si>
    <t>V6</t>
  </si>
  <si>
    <t>Valid value but qualified due to non-standard sampling conditions (e.g., instrument malfunction, sample handling)</t>
  </si>
  <si>
    <t>V7</t>
  </si>
  <si>
    <t>Valid value but set equal to the detection limit (DL) because the measured value was below the DL</t>
  </si>
  <si>
    <t>M1</t>
  </si>
  <si>
    <t>Missing value because no value is available</t>
  </si>
  <si>
    <t>M2</t>
  </si>
  <si>
    <t>Missing value because invalidated by data originator</t>
  </si>
  <si>
    <t>H1</t>
  </si>
  <si>
    <t>Historical data that have not been assessed or validated</t>
  </si>
  <si>
    <t>*TABLE ENDS</t>
  </si>
  <si>
    <t>Site information</t>
  </si>
  <si>
    <t>Site ID: standard</t>
  </si>
  <si>
    <t>Site abbreviation: standard</t>
  </si>
  <si>
    <t>Country code</t>
  </si>
  <si>
    <t>State or province code</t>
  </si>
  <si>
    <t>Latitude: decimal degrees</t>
  </si>
  <si>
    <t>Longitude: decimal degrees</t>
  </si>
  <si>
    <t>Lat/lon reference datum</t>
  </si>
  <si>
    <t>Sampling height above ground</t>
  </si>
  <si>
    <t>Ground elevation: above mean sea level</t>
  </si>
  <si>
    <t>Pressure: site ground level</t>
  </si>
  <si>
    <t>Site land use</t>
  </si>
  <si>
    <t xml:space="preserve">Site location setting </t>
  </si>
  <si>
    <t>Measurement start date at site</t>
  </si>
  <si>
    <t>Measurement end date at site</t>
  </si>
  <si>
    <t>Co-incident measurements at site</t>
  </si>
  <si>
    <t>Site ID: study</t>
  </si>
  <si>
    <t>Lat/lon accuracy</t>
  </si>
  <si>
    <t>Lat/lon method</t>
  </si>
  <si>
    <t>AIRS ID</t>
  </si>
  <si>
    <t>City/town</t>
  </si>
  <si>
    <t>County</t>
  </si>
  <si>
    <t>WMO region</t>
  </si>
  <si>
    <t>WDCA/GAW station type</t>
  </si>
  <si>
    <t>GAWID</t>
  </si>
  <si>
    <t>Comment</t>
  </si>
  <si>
    <t>decimal degree</t>
  </si>
  <si>
    <t>m (meter)</t>
  </si>
  <si>
    <t>hPa (hectopascal)</t>
  </si>
  <si>
    <t>yyyy/mm/dd</t>
  </si>
  <si>
    <t>Decimal</t>
  </si>
  <si>
    <t>Date</t>
  </si>
  <si>
    <t>12</t>
  </si>
  <si>
    <t>50</t>
  </si>
  <si>
    <t>20</t>
  </si>
  <si>
    <t>10.5</t>
  </si>
  <si>
    <t>8.1</t>
  </si>
  <si>
    <t>6.1</t>
  </si>
  <si>
    <t>7.2</t>
  </si>
  <si>
    <t>10</t>
  </si>
  <si>
    <t>300</t>
  </si>
  <si>
    <t>7.1</t>
  </si>
  <si>
    <t>*TABLE COLUMN MISSING CODE</t>
  </si>
  <si>
    <t>-999.99999</t>
  </si>
  <si>
    <t>-99999.9</t>
  </si>
  <si>
    <t>-99.9</t>
  </si>
  <si>
    <t>-99.99</t>
  </si>
  <si>
    <t>9999/12/31</t>
  </si>
  <si>
    <t>-999.9</t>
  </si>
  <si>
    <t>MILAMXMETECA</t>
  </si>
  <si>
    <t>TECA</t>
  </si>
  <si>
    <t>T-1 (UT Tecamac)</t>
  </si>
  <si>
    <t>ME</t>
  </si>
  <si>
    <t>19.7030666</t>
  </si>
  <si>
    <t>-98.98195</t>
  </si>
  <si>
    <t>Pending assignment</t>
  </si>
  <si>
    <t>11.95</t>
  </si>
  <si>
    <t>2271.9</t>
  </si>
  <si>
    <t>780.2</t>
  </si>
  <si>
    <t>Agricultural</t>
  </si>
  <si>
    <t>Suburban</t>
  </si>
  <si>
    <t>Temperature, pressure, windspeed, wind direction, ozone, EBC, CNC, etc.</t>
  </si>
  <si>
    <t>T1</t>
  </si>
  <si>
    <t>95</t>
  </si>
  <si>
    <t>GPS-Unspecified</t>
  </si>
  <si>
    <t>Not Aplicable</t>
  </si>
  <si>
    <t>Tecamac</t>
  </si>
  <si>
    <t xml:space="preserve">Surface--fixed </t>
  </si>
  <si>
    <t>*TABLE EXPLANATION OF ZERO OR NEGATIVE VALUES</t>
  </si>
  <si>
    <t>*TABLE EXPLANATION OF REPORTED DETECTION LIMIT VALUES</t>
  </si>
  <si>
    <t xml:space="preserve">*TABLE EXPLANATION OF REPORTED UNCERTAINTY </t>
  </si>
  <si>
    <t>*TABLE USER NOTE</t>
  </si>
  <si>
    <t>*TABLE USER NOTE2</t>
  </si>
  <si>
    <t>*TABLE KEY FIELD NAMES</t>
  </si>
  <si>
    <t xml:space="preserve">Instrument co-location ID </t>
  </si>
  <si>
    <t>Date start: local time</t>
  </si>
  <si>
    <t>Time start: local time</t>
  </si>
  <si>
    <t>Date end: local time</t>
  </si>
  <si>
    <t>Time end: local time</t>
  </si>
  <si>
    <t>Time zone: local</t>
  </si>
  <si>
    <t>Date start: UTC</t>
  </si>
  <si>
    <t>Time start: UTC</t>
  </si>
  <si>
    <t>Date end: UTC</t>
  </si>
  <si>
    <t>Time end: UTC</t>
  </si>
  <si>
    <t>PM10: mass</t>
  </si>
  <si>
    <t>PM2.5: mass</t>
  </si>
  <si>
    <t>*TABLE COLUMN NAME TYPE</t>
  </si>
  <si>
    <t>Variable</t>
  </si>
  <si>
    <t>Flag--NARSTO</t>
  </si>
  <si>
    <t>*TABLE COLUMN CAS IDENTIFIER</t>
  </si>
  <si>
    <t>*TABLE COLUMN EXPLANATION OF DERIVED VARIABLE</t>
  </si>
  <si>
    <t>*TABLE COLUMN USER NOTE</t>
  </si>
  <si>
    <t>*TABLE COLUMN USER NOTE2</t>
  </si>
  <si>
    <t>hh:mm</t>
  </si>
  <si>
    <t>ug/m3 (microgram per cubic meter)</t>
  </si>
  <si>
    <t>Time</t>
  </si>
  <si>
    <t>*TABLE COLUMN LOOKUP TABLE NAME</t>
  </si>
  <si>
    <t>*TABLE COLUMN OBSERVATION TYPE</t>
  </si>
  <si>
    <t>Supplementary data</t>
  </si>
  <si>
    <t>Particles</t>
  </si>
  <si>
    <t>*TABLE COLUMN FIELD SAMPLING OR MEASUREMENT PRINCIPLE</t>
  </si>
  <si>
    <t>Gravimetric</t>
  </si>
  <si>
    <t>*TABLE COLUMN PARTICLE DIAMETER--LOWER BOUND (UM)</t>
  </si>
  <si>
    <t>0</t>
  </si>
  <si>
    <t>*TABLE COLUMN PARTICLE DIAMETER--UPPER BOUND (UM)</t>
  </si>
  <si>
    <t>2.5</t>
  </si>
  <si>
    <t>*TABLE COLUMN PARTICLE DIAMETER--MEDIAN (UM)</t>
  </si>
  <si>
    <t>*TABLE COLUMN MEDIUM</t>
  </si>
  <si>
    <t>Cellulose+NitroCellulose</t>
  </si>
  <si>
    <t>*TABLE COLUMN COATING OR ABSORBING SOLUTION/MEDIA</t>
  </si>
  <si>
    <t>*TABLE COLUMN WAVELENGTH (NM)</t>
  </si>
  <si>
    <t>*TABLE COLUMN WAVELENGTH--LOWER BOUND (NM)</t>
  </si>
  <si>
    <t>*TABLE COLUMN WAVELENGTH--UPPER BOUND (NM)</t>
  </si>
  <si>
    <t>*TABLE COLUMN SAMPLING HEIGHT ABOVE GROUND (M)</t>
  </si>
  <si>
    <t>*TABLE COLUMN INLET TYPE</t>
  </si>
  <si>
    <t>Filter in front of sampling line</t>
  </si>
  <si>
    <t>*TABLE COLUMN SAMPLING HUMIDITY OR TEMPERATURE CONTROL</t>
  </si>
  <si>
    <t>*TABLE COLUMN LABORATORY ANALYTICAL METHOD</t>
  </si>
  <si>
    <t>Analytical balance</t>
  </si>
  <si>
    <t>*TABLE COLUMN SAMPLE PREPARATION</t>
  </si>
  <si>
    <t>*TABLE COLUMN BLANK CORRECTION</t>
  </si>
  <si>
    <t>*TABLE COLUMN VOLUME STANDARDIZATION</t>
  </si>
  <si>
    <t>Ambient temperature and pressure</t>
  </si>
  <si>
    <t>*TABLE COLUMN INSTRUMENT NAME AND MODEL NUMBER</t>
  </si>
  <si>
    <t>Wedding&amp; asossiates' Critical Flow Hivolume PM10</t>
  </si>
  <si>
    <t>*TABLE COLUMN MEASUREMENT PRINCIPAL INVESTIGATOR</t>
  </si>
  <si>
    <t>Quintana Belmares Raul Omar</t>
  </si>
  <si>
    <t>*TABLE COLUMN DETECTION LIMIT</t>
  </si>
  <si>
    <t>P</t>
  </si>
  <si>
    <t>CST</t>
  </si>
  <si>
    <t>HG</t>
  </si>
  <si>
    <t>Investigación Básica, Instituto Nacional de Cancerología</t>
  </si>
  <si>
    <t xml:space="preserve">IQ. Raul Omar </t>
  </si>
  <si>
    <t>Co Investigator Dra. Irma Rosas Pérez, Centro de Ciencias de la Atmósfera - Fac. de Medicina, UNAM., Laboratorio de Aerobiología, 5655-5212, iarp@atmosfera.unam.mx</t>
  </si>
  <si>
    <t>Co Investigator Dr. Ernesto Alfaro Moreno, Instituto Nacional de Cancerología, Subdirección de Investigación Básica,, 5628-0462, ealfaro@mail.ssa.gob.mx</t>
  </si>
  <si>
    <t>Co Investigator M en C Virginia Gómez Vidales, Instituto de Química, UNAM, Resonancia Paramagnética Electrónica,, 5622-4617, gomvidal@servidor.unam.mx</t>
  </si>
  <si>
    <t>Co Investigator Biol. Inés Vázquez López, Instituto Nacional de Cancerología, Subdirección de Investigación Básica, 5628-0462, inesvazlo@yahoo.com</t>
  </si>
  <si>
    <t>Co Investigator Dra. Claudia García Cuellar, Instituto Nacional de Cancerología, Subdirección de Investigación Básica, 5628-0462, cmgarcia@salud.gob.mx</t>
  </si>
  <si>
    <t>Co Investigator Dr. Javier Miranda Martín del Campo, Instituto de Física, UNAM, Depto. de Física Experimental, 5622-5073, miranda@fisica.unam.mx</t>
  </si>
  <si>
    <t xml:space="preserve">Co Investigator Dra. Andrea de Vizcaya, CINVESTAV, Toxicología, 50 61 38 00 xt.5420, avizcaya@cinvestav.mx, </t>
  </si>
  <si>
    <t>Co Investigator Biol. Geraldine Flores Rojas, Maestría, Instituto Nacional de Cancerología, Subdirección de Investigación Básica, Bioquímica, geraldineflores@yahoo.com</t>
  </si>
  <si>
    <t>Co Investigator Biol. Yazmín Segura García, Licenciatura, Instituto Nacional de Cancerología, Subdirección de Investigación Básica, Biología, nimzaysega@yahoo.com.mx</t>
  </si>
  <si>
    <t>Co Investigator M en C Yesennia Sánchez Pérez, Doctorado, Instituto Nacional de Cancerología, Subdirección de Investigación Básica, Biología Experimental, s_yesennia@salud.gob.mx</t>
  </si>
  <si>
    <t>Comisión Ambiental Metropolitana</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</si>
</sst>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yyyy/mm/dd"/>
    <numFmt numFmtId="174" formatCode="0.0000E+00"/>
    <numFmt numFmtId="175" formatCode="0.00000000000"/>
    <numFmt numFmtId="176" formatCode="0.000000000000"/>
    <numFmt numFmtId="177" formatCode="0.0000"/>
    <numFmt numFmtId="178" formatCode="0.00000"/>
    <numFmt numFmtId="179" formatCode="&quot;Yes&quot;;&quot;Yes&quot;;&quot;No&quot;"/>
    <numFmt numFmtId="180" formatCode="&quot;True&quot;;&quot;True&quot;;&quot;False&quot;"/>
    <numFmt numFmtId="181" formatCode="&quot;On&quot;;&quot;On&quot;;&quot;Off&quot;"/>
    <numFmt numFmtId="182" formatCode="mmm\-yyyy"/>
    <numFmt numFmtId="183" formatCode="[$-1009]mmmm\ d\,\ yyyy"/>
    <numFmt numFmtId="184" formatCode="[$€-2]\ #,##0.00_);[Red]\([$€-2]\ #,##0.00\)"/>
    <numFmt numFmtId="185" formatCode="0.0"/>
  </numFmts>
  <fonts count="15">
    <font>
      <sz val="10"/>
      <name val="Arial"/>
      <family val="0"/>
    </font>
    <font>
      <u val="single"/>
      <sz val="10"/>
      <color indexed="12"/>
      <name val="Arial"/>
      <family val="0"/>
    </font>
    <font>
      <u val="single"/>
      <sz val="10"/>
      <color indexed="36"/>
      <name val="Arial"/>
      <family val="0"/>
    </font>
    <font>
      <sz val="8"/>
      <name val="Arial"/>
      <family val="2"/>
    </font>
    <font>
      <sz val="8"/>
      <color indexed="12"/>
      <name val="Arial"/>
      <family val="2"/>
    </font>
    <font>
      <sz val="8"/>
      <color indexed="10"/>
      <name val="Arial"/>
      <family val="2"/>
    </font>
    <font>
      <sz val="8"/>
      <color indexed="44"/>
      <name val="Arial"/>
      <family val="2"/>
    </font>
    <font>
      <sz val="8"/>
      <name val="Tahoma"/>
      <family val="2"/>
    </font>
    <font>
      <b/>
      <sz val="8"/>
      <name val="Tahoma"/>
      <family val="2"/>
    </font>
    <font>
      <b/>
      <sz val="8"/>
      <name val="Courier New"/>
      <family val="3"/>
    </font>
    <font>
      <sz val="8"/>
      <name val="Courier New"/>
      <family val="3"/>
    </font>
    <font>
      <u val="single"/>
      <sz val="8"/>
      <name val="Tahoma"/>
      <family val="2"/>
    </font>
    <font>
      <sz val="7"/>
      <name val="Tahoma"/>
      <family val="2"/>
    </font>
    <font>
      <i/>
      <sz val="8"/>
      <name val="Tahoma"/>
      <family val="2"/>
    </font>
    <font>
      <b/>
      <sz val="8"/>
      <name val="Arial"/>
      <family val="2"/>
    </font>
  </fonts>
  <fills count="5">
    <fill>
      <patternFill/>
    </fill>
    <fill>
      <patternFill patternType="gray125"/>
    </fill>
    <fill>
      <patternFill patternType="solid">
        <fgColor indexed="43"/>
        <bgColor indexed="64"/>
      </patternFill>
    </fill>
    <fill>
      <patternFill patternType="solid">
        <fgColor indexed="35"/>
        <bgColor indexed="64"/>
      </patternFill>
    </fill>
    <fill>
      <patternFill patternType="solid">
        <fgColor indexed="15"/>
        <bgColor indexed="64"/>
      </patternFill>
    </fill>
  </fills>
  <borders count="6">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49" fontId="3" fillId="0" borderId="0" xfId="0" applyNumberFormat="1" applyFont="1" applyAlignment="1">
      <alignment/>
    </xf>
    <xf numFmtId="0" fontId="3" fillId="0" borderId="0" xfId="0" applyFont="1" applyAlignment="1">
      <alignment/>
    </xf>
    <xf numFmtId="49" fontId="1" fillId="0" borderId="0" xfId="15" applyNumberFormat="1" applyAlignment="1">
      <alignment/>
    </xf>
    <xf numFmtId="49" fontId="3" fillId="2" borderId="1" xfId="0" applyNumberFormat="1" applyFont="1" applyFill="1" applyBorder="1" applyAlignment="1">
      <alignment/>
    </xf>
    <xf numFmtId="14" fontId="3" fillId="0" borderId="0" xfId="0" applyNumberFormat="1" applyFont="1" applyAlignment="1">
      <alignment/>
    </xf>
    <xf numFmtId="49" fontId="3" fillId="0" borderId="0" xfId="0" applyNumberFormat="1" applyFont="1" applyFill="1" applyAlignment="1">
      <alignment/>
    </xf>
    <xf numFmtId="49" fontId="4" fillId="0" borderId="0" xfId="0" applyNumberFormat="1" applyFont="1" applyAlignment="1">
      <alignment/>
    </xf>
    <xf numFmtId="49" fontId="5" fillId="0" borderId="0" xfId="0" applyNumberFormat="1" applyFont="1" applyAlignment="1">
      <alignment/>
    </xf>
    <xf numFmtId="0" fontId="5" fillId="0" borderId="0" xfId="0" applyFont="1" applyAlignment="1">
      <alignment/>
    </xf>
    <xf numFmtId="0" fontId="4" fillId="0" borderId="0" xfId="0" applyFont="1" applyAlignment="1">
      <alignment/>
    </xf>
    <xf numFmtId="0" fontId="4" fillId="0" borderId="0" xfId="0" applyFont="1" applyAlignment="1">
      <alignment horizontal="left"/>
    </xf>
    <xf numFmtId="0" fontId="3" fillId="2" borderId="1" xfId="0" applyFont="1" applyFill="1" applyBorder="1" applyAlignment="1">
      <alignment/>
    </xf>
    <xf numFmtId="49" fontId="3" fillId="0" borderId="0" xfId="0" applyNumberFormat="1" applyFont="1" applyBorder="1" applyAlignment="1">
      <alignment/>
    </xf>
    <xf numFmtId="0" fontId="6" fillId="0" borderId="0" xfId="0" applyFont="1" applyAlignment="1">
      <alignment/>
    </xf>
    <xf numFmtId="0" fontId="3" fillId="0" borderId="0" xfId="0" applyNumberFormat="1" applyFont="1" applyAlignment="1">
      <alignment/>
    </xf>
    <xf numFmtId="0" fontId="3" fillId="3" borderId="1" xfId="0" applyFont="1" applyFill="1" applyBorder="1" applyAlignment="1">
      <alignment/>
    </xf>
    <xf numFmtId="49" fontId="3" fillId="3" borderId="1" xfId="0" applyNumberFormat="1" applyFont="1" applyFill="1" applyBorder="1" applyAlignment="1">
      <alignment/>
    </xf>
    <xf numFmtId="0" fontId="4" fillId="2" borderId="1" xfId="0" applyFont="1" applyFill="1" applyBorder="1" applyAlignment="1">
      <alignment/>
    </xf>
    <xf numFmtId="49" fontId="4" fillId="2" borderId="1" xfId="0" applyNumberFormat="1" applyFont="1" applyFill="1" applyBorder="1" applyAlignment="1">
      <alignment/>
    </xf>
    <xf numFmtId="0" fontId="3" fillId="4" borderId="1" xfId="0" applyFont="1" applyFill="1" applyBorder="1" applyAlignment="1">
      <alignment/>
    </xf>
    <xf numFmtId="0" fontId="3" fillId="0" borderId="0" xfId="0" applyFont="1" applyFill="1" applyBorder="1" applyAlignment="1">
      <alignment/>
    </xf>
    <xf numFmtId="0" fontId="4" fillId="0" borderId="0" xfId="0" applyFont="1" applyFill="1" applyAlignment="1">
      <alignment/>
    </xf>
    <xf numFmtId="0" fontId="3" fillId="4" borderId="2" xfId="0" applyFont="1" applyFill="1" applyBorder="1" applyAlignment="1">
      <alignment/>
    </xf>
    <xf numFmtId="49" fontId="4" fillId="2" borderId="3" xfId="0" applyNumberFormat="1" applyFont="1" applyFill="1" applyBorder="1" applyAlignment="1">
      <alignment/>
    </xf>
    <xf numFmtId="0" fontId="4" fillId="2" borderId="3" xfId="0" applyFont="1" applyFill="1" applyBorder="1" applyAlignment="1">
      <alignment/>
    </xf>
    <xf numFmtId="0" fontId="3" fillId="4" borderId="4" xfId="0" applyFont="1" applyFill="1" applyBorder="1" applyAlignment="1">
      <alignment/>
    </xf>
    <xf numFmtId="0" fontId="3" fillId="0" borderId="5" xfId="0" applyFont="1" applyFill="1" applyBorder="1" applyAlignment="1">
      <alignment/>
    </xf>
    <xf numFmtId="49" fontId="4" fillId="2" borderId="0" xfId="0" applyNumberFormat="1" applyFont="1" applyFill="1" applyBorder="1" applyAlignment="1">
      <alignment/>
    </xf>
    <xf numFmtId="20" fontId="3" fillId="0" borderId="0" xfId="0" applyNumberFormat="1" applyFont="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2">
    <dxf>
      <fill>
        <patternFill>
          <bgColor rgb="FFC0C0C0"/>
        </patternFill>
      </fill>
      <border/>
    </dxf>
    <dxf>
      <font>
        <color rgb="FF0000FF"/>
      </font>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NAM_PUMA_INCAN_PM10_24hrs_v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ules\julesc\My%20Documents\Bill\narsto_template_atmos_chem_capmon_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emplate"/>
      <sheetName val="Frequently Asked Questions"/>
      <sheetName val="Example1. PM composition"/>
      <sheetName val="Detailed metadata"/>
      <sheetName val="Sample-level flags"/>
      <sheetName val="Uncertainty and statistics"/>
      <sheetName val="Reporting uncertainty"/>
      <sheetName val="Template history of changes"/>
      <sheetName val="val_ISO3166"/>
      <sheetName val="val_qc-level"/>
      <sheetName val="val_table_focus"/>
      <sheetName val="val_table_name_type"/>
      <sheetName val="val_table_format_type"/>
      <sheetName val="val_observation_type"/>
      <sheetName val="val_field_smpl_or_meas_prncple"/>
      <sheetName val="val_particle_size_lower"/>
      <sheetName val="val_particle_size_median"/>
      <sheetName val="val_particle_size_upper"/>
      <sheetName val="val_medium"/>
      <sheetName val="val_coating_or_absorb_solution"/>
      <sheetName val="val_units"/>
      <sheetName val="val_wavelength_lower"/>
      <sheetName val="val_wavelength"/>
      <sheetName val="val_wavelength_upper"/>
      <sheetName val="val_detection_limit"/>
      <sheetName val="Val_sampling_height"/>
      <sheetName val="val_inlet_type"/>
      <sheetName val="val_humidity_or_temp_control"/>
      <sheetName val="val_lab_analytical_method"/>
      <sheetName val="val_sample_preparation"/>
      <sheetName val="val_blank_correction"/>
      <sheetName val="val_volume_standardization"/>
      <sheetName val="val_state_or_prov_code"/>
      <sheetName val="val_station_land_use"/>
      <sheetName val="val_station_location_setting"/>
      <sheetName val="Val_sampling_frequency"/>
      <sheetName val="Val_sampling_interval"/>
      <sheetName val="Val_reference_datum"/>
      <sheetName val="Val_latlon_method"/>
      <sheetName val="val_site_nature"/>
      <sheetName val="val_site_location_type"/>
      <sheetName val="val_site_population_class"/>
      <sheetName val="val_site_type"/>
      <sheetName val="val_site_monitoring_support"/>
      <sheetName val="val_site_topography"/>
      <sheetName val="val_site_monitoring_duration"/>
      <sheetName val="Instructions-Site Info Template"/>
      <sheetName val="Site Information Template"/>
      <sheetName val="History of Site Info Template"/>
    </sheetNames>
    <sheetDataSet>
      <sheetData sheetId="9">
        <row r="3">
          <cell r="A3" t="str">
            <v>AF (AFGHANISTAN)</v>
          </cell>
        </row>
        <row r="4">
          <cell r="A4" t="str">
            <v>AL (ALBANIA)</v>
          </cell>
        </row>
        <row r="5">
          <cell r="A5" t="str">
            <v>DZ (ALGERIA)</v>
          </cell>
        </row>
        <row r="6">
          <cell r="A6" t="str">
            <v>AS (AMERICAN SAMOA)</v>
          </cell>
        </row>
        <row r="7">
          <cell r="A7" t="str">
            <v>AD (ANDORRA)</v>
          </cell>
        </row>
        <row r="8">
          <cell r="A8" t="str">
            <v>AO (ANGOLA)</v>
          </cell>
        </row>
        <row r="9">
          <cell r="A9" t="str">
            <v>AI (ANGUILLA)</v>
          </cell>
        </row>
        <row r="10">
          <cell r="A10" t="str">
            <v>AQ (ANTARCTICA)</v>
          </cell>
        </row>
        <row r="11">
          <cell r="A11" t="str">
            <v>AG (ANTIGUA &amp; BARBUDA)</v>
          </cell>
        </row>
        <row r="12">
          <cell r="A12" t="str">
            <v>AR (ARGENTINA)</v>
          </cell>
        </row>
        <row r="13">
          <cell r="A13" t="str">
            <v>AM (ARMENIA)</v>
          </cell>
        </row>
        <row r="14">
          <cell r="A14" t="str">
            <v>AW (ARUBA)</v>
          </cell>
        </row>
        <row r="15">
          <cell r="A15" t="str">
            <v>AU (AUSTRALIA)</v>
          </cell>
        </row>
        <row r="16">
          <cell r="A16" t="str">
            <v>AT (AUSTRIA)</v>
          </cell>
        </row>
        <row r="17">
          <cell r="A17" t="str">
            <v>AZ (AZERBAIJAN)</v>
          </cell>
        </row>
        <row r="18">
          <cell r="A18" t="str">
            <v>BS (BAHAMAS)</v>
          </cell>
        </row>
        <row r="19">
          <cell r="A19" t="str">
            <v>BH (BAHRAIN)</v>
          </cell>
        </row>
        <row r="20">
          <cell r="A20" t="str">
            <v>BD (BANGLADESH)</v>
          </cell>
        </row>
        <row r="21">
          <cell r="A21" t="str">
            <v>BB (BARBADOS)</v>
          </cell>
        </row>
        <row r="22">
          <cell r="A22" t="str">
            <v>BY (BELARUS)</v>
          </cell>
        </row>
        <row r="23">
          <cell r="A23" t="str">
            <v>BE (BELGIUM)</v>
          </cell>
        </row>
        <row r="24">
          <cell r="A24" t="str">
            <v>BZ (BELIZE)</v>
          </cell>
        </row>
        <row r="25">
          <cell r="A25" t="str">
            <v>BJ (BENIN)</v>
          </cell>
        </row>
        <row r="26">
          <cell r="A26" t="str">
            <v>BM (BERMUDA)</v>
          </cell>
        </row>
        <row r="27">
          <cell r="A27" t="str">
            <v>BT (BHUTAN)</v>
          </cell>
        </row>
        <row r="28">
          <cell r="A28" t="str">
            <v>BO (BOLIVIA)</v>
          </cell>
        </row>
        <row r="29">
          <cell r="A29" t="str">
            <v>BA (BOSNIA &amp; HERZEGOWINA)</v>
          </cell>
        </row>
        <row r="30">
          <cell r="A30" t="str">
            <v>BW (BOTSWANA)</v>
          </cell>
        </row>
        <row r="31">
          <cell r="A31" t="str">
            <v>BV (BOUVET ISLAND)</v>
          </cell>
        </row>
        <row r="32">
          <cell r="A32" t="str">
            <v>BR (BRAZIL)</v>
          </cell>
        </row>
        <row r="33">
          <cell r="A33" t="str">
            <v>IO (BRITISH INDIAN OCEAN TERRITORY)</v>
          </cell>
        </row>
        <row r="34">
          <cell r="A34" t="str">
            <v>BN (BRUNEI DARUSSALAM)</v>
          </cell>
        </row>
        <row r="35">
          <cell r="A35" t="str">
            <v>BG (BULGARIA)</v>
          </cell>
        </row>
        <row r="36">
          <cell r="A36" t="str">
            <v>BF (BURKINA FASO)</v>
          </cell>
        </row>
        <row r="37">
          <cell r="A37" t="str">
            <v>BI (BURUNDI)</v>
          </cell>
        </row>
        <row r="38">
          <cell r="A38" t="str">
            <v>KH (CAMBODIA)</v>
          </cell>
        </row>
        <row r="39">
          <cell r="A39" t="str">
            <v>CM (CAMEROON)</v>
          </cell>
        </row>
        <row r="40">
          <cell r="A40" t="str">
            <v>CA (CANADA)</v>
          </cell>
        </row>
        <row r="41">
          <cell r="A41" t="str">
            <v>CV (CAPE VERDE)</v>
          </cell>
        </row>
        <row r="42">
          <cell r="A42" t="str">
            <v>KY (CAYMAN ISLANDS)</v>
          </cell>
        </row>
        <row r="43">
          <cell r="A43" t="str">
            <v>CF (CENTRAL AFRICAN REPUBLIC)</v>
          </cell>
        </row>
        <row r="44">
          <cell r="A44" t="str">
            <v>TD (CHAD)</v>
          </cell>
        </row>
        <row r="45">
          <cell r="A45" t="str">
            <v>CL (CHILE)</v>
          </cell>
        </row>
        <row r="46">
          <cell r="A46" t="str">
            <v>CN (CHINA)</v>
          </cell>
        </row>
        <row r="47">
          <cell r="A47" t="str">
            <v>CX (CHRISTMAS ISLAND)</v>
          </cell>
        </row>
        <row r="48">
          <cell r="A48" t="str">
            <v>CC (COCOS (KEELING) ISLANDS)</v>
          </cell>
        </row>
        <row r="49">
          <cell r="A49" t="str">
            <v>CO (COLOMBIA)</v>
          </cell>
        </row>
        <row r="50">
          <cell r="A50" t="str">
            <v>KM (COMOROS)</v>
          </cell>
        </row>
        <row r="51">
          <cell r="A51" t="str">
            <v>CG (CONGO)</v>
          </cell>
        </row>
        <row r="52">
          <cell r="A52" t="str">
            <v>CK (COOK ISLANDS)</v>
          </cell>
        </row>
        <row r="53">
          <cell r="A53" t="str">
            <v>CR (COSTA RICA)</v>
          </cell>
        </row>
        <row r="54">
          <cell r="A54" t="str">
            <v>CI (COTE D'IVOIRE)</v>
          </cell>
        </row>
        <row r="55">
          <cell r="A55" t="str">
            <v>HR (CROATIA)</v>
          </cell>
        </row>
        <row r="56">
          <cell r="A56" t="str">
            <v>CU (CUBA)</v>
          </cell>
        </row>
        <row r="57">
          <cell r="A57" t="str">
            <v>CY (CYPRUS)</v>
          </cell>
        </row>
        <row r="58">
          <cell r="A58" t="str">
            <v>CZ (CZECH REPUBLIC)</v>
          </cell>
        </row>
        <row r="59">
          <cell r="A59" t="str">
            <v>DK (DENMARK)</v>
          </cell>
        </row>
        <row r="60">
          <cell r="A60" t="str">
            <v>DJ (DJIBOUTI)</v>
          </cell>
        </row>
        <row r="61">
          <cell r="A61" t="str">
            <v>DM (DOMINICA)</v>
          </cell>
        </row>
        <row r="62">
          <cell r="A62" t="str">
            <v>DO (DOMINICAN REPUBLIC)</v>
          </cell>
        </row>
        <row r="63">
          <cell r="A63" t="str">
            <v>TP (EAST TIMOR)</v>
          </cell>
        </row>
        <row r="64">
          <cell r="A64" t="str">
            <v>EC (ECUADOR)</v>
          </cell>
        </row>
        <row r="65">
          <cell r="A65" t="str">
            <v>EG (EGYPT)</v>
          </cell>
        </row>
        <row r="66">
          <cell r="A66" t="str">
            <v>SV (EL SALVADOR)</v>
          </cell>
        </row>
        <row r="67">
          <cell r="A67" t="str">
            <v>GQ (EQUATORIAL GUINEA)</v>
          </cell>
        </row>
        <row r="68">
          <cell r="A68" t="str">
            <v>ER (ERITREA)</v>
          </cell>
        </row>
        <row r="69">
          <cell r="A69" t="str">
            <v>EE (ESTONIA)</v>
          </cell>
        </row>
        <row r="70">
          <cell r="A70" t="str">
            <v>ET (ETHIOPIA)</v>
          </cell>
        </row>
        <row r="71">
          <cell r="A71" t="str">
            <v>FK (FALKLAND ISLANDS)</v>
          </cell>
        </row>
        <row r="72">
          <cell r="A72" t="str">
            <v>FO (FAROE ISLANDS)</v>
          </cell>
        </row>
        <row r="73">
          <cell r="A73" t="str">
            <v>FJ (FIJI)</v>
          </cell>
        </row>
        <row r="74">
          <cell r="A74" t="str">
            <v>FI (FINLAND)</v>
          </cell>
        </row>
        <row r="75">
          <cell r="A75" t="str">
            <v>FR (FRANCE)</v>
          </cell>
        </row>
        <row r="76">
          <cell r="A76" t="str">
            <v>GF (FRENCH GUIANA)</v>
          </cell>
        </row>
        <row r="77">
          <cell r="A77" t="str">
            <v>PF (FRENCH POLYNESIA)</v>
          </cell>
        </row>
        <row r="78">
          <cell r="A78" t="str">
            <v>TF (FRENCH SOUTHERN TERRITORIES)</v>
          </cell>
        </row>
        <row r="79">
          <cell r="A79" t="str">
            <v>GA (GABON)</v>
          </cell>
        </row>
        <row r="80">
          <cell r="A80" t="str">
            <v>GM (GAMBIA)</v>
          </cell>
        </row>
        <row r="81">
          <cell r="A81" t="str">
            <v>GE (GEORGIA)</v>
          </cell>
        </row>
        <row r="82">
          <cell r="A82" t="str">
            <v>DE (GERMANY)</v>
          </cell>
        </row>
        <row r="83">
          <cell r="A83" t="str">
            <v>GH (GHANA)</v>
          </cell>
        </row>
        <row r="84">
          <cell r="A84" t="str">
            <v>GI (GIBRALTAR)</v>
          </cell>
        </row>
        <row r="85">
          <cell r="A85" t="str">
            <v>GR (GREECE)</v>
          </cell>
        </row>
        <row r="86">
          <cell r="A86" t="str">
            <v>GL (GREENLAND)</v>
          </cell>
        </row>
        <row r="87">
          <cell r="A87" t="str">
            <v>GD (GRENADA)</v>
          </cell>
        </row>
        <row r="88">
          <cell r="A88" t="str">
            <v>GP (GUADELOUPE)</v>
          </cell>
        </row>
        <row r="89">
          <cell r="A89" t="str">
            <v>GU (GUAM)</v>
          </cell>
        </row>
        <row r="90">
          <cell r="A90" t="str">
            <v>GT (GUATEMALA)</v>
          </cell>
        </row>
        <row r="91">
          <cell r="A91" t="str">
            <v>GN (GUINEA)</v>
          </cell>
        </row>
        <row r="92">
          <cell r="A92" t="str">
            <v>GW (GUINEA-BISSAU)</v>
          </cell>
        </row>
        <row r="93">
          <cell r="A93" t="str">
            <v>GY (GUYANA)</v>
          </cell>
        </row>
        <row r="94">
          <cell r="A94" t="str">
            <v>HT (HAITI)</v>
          </cell>
        </row>
        <row r="95">
          <cell r="A95" t="str">
            <v>HM (HEARD &amp; MC DONALD ISLANDS)</v>
          </cell>
        </row>
        <row r="96">
          <cell r="A96" t="str">
            <v>HN (HONDURAS)</v>
          </cell>
        </row>
        <row r="97">
          <cell r="A97" t="str">
            <v>HK (HONG KONG)</v>
          </cell>
        </row>
        <row r="98">
          <cell r="A98" t="str">
            <v>HU (HUNGARY)</v>
          </cell>
        </row>
        <row r="99">
          <cell r="A99" t="str">
            <v>IS (ICELAND)</v>
          </cell>
        </row>
        <row r="100">
          <cell r="A100" t="str">
            <v>IN (INDIA)</v>
          </cell>
        </row>
        <row r="101">
          <cell r="A101" t="str">
            <v>ID (INDONESIA)</v>
          </cell>
        </row>
        <row r="102">
          <cell r="A102" t="str">
            <v>IR (IRAN, ISLAMIC REPUBLIC OF)</v>
          </cell>
        </row>
        <row r="103">
          <cell r="A103" t="str">
            <v>IQ (IRAQ)</v>
          </cell>
        </row>
        <row r="104">
          <cell r="A104" t="str">
            <v>IE (IRELAND)</v>
          </cell>
        </row>
        <row r="105">
          <cell r="A105" t="str">
            <v>IL (ISRAEL)</v>
          </cell>
        </row>
        <row r="106">
          <cell r="A106" t="str">
            <v>IT (ITALY)</v>
          </cell>
        </row>
        <row r="107">
          <cell r="A107" t="str">
            <v>JM (JAMAICA)</v>
          </cell>
        </row>
        <row r="108">
          <cell r="A108" t="str">
            <v>JP (JAPAN)</v>
          </cell>
        </row>
        <row r="109">
          <cell r="A109" t="str">
            <v>JO (JORDAN)</v>
          </cell>
        </row>
        <row r="110">
          <cell r="A110" t="str">
            <v>KZ (KAZAKHSTAN)</v>
          </cell>
        </row>
        <row r="111">
          <cell r="A111" t="str">
            <v>KE (KENYA)</v>
          </cell>
        </row>
        <row r="112">
          <cell r="A112" t="str">
            <v>KI (KIRIBATI)</v>
          </cell>
        </row>
        <row r="113">
          <cell r="A113" t="str">
            <v>KP (KOREA, DEMOCRATIC PEOPLE'S REPUBLIC OF)</v>
          </cell>
        </row>
        <row r="114">
          <cell r="A114" t="str">
            <v>KR (KOREA, REPUBLIC OF)</v>
          </cell>
        </row>
        <row r="115">
          <cell r="A115" t="str">
            <v>KW (KUWAIT)</v>
          </cell>
        </row>
        <row r="116">
          <cell r="A116" t="str">
            <v>KG (KYRGYZSTAN)</v>
          </cell>
        </row>
        <row r="117">
          <cell r="A117" t="str">
            <v>LA (LAO PEOPLE'S DEMOCRATIC REPUBLIC)</v>
          </cell>
        </row>
        <row r="118">
          <cell r="A118" t="str">
            <v>LV (LATVIA)</v>
          </cell>
        </row>
        <row r="119">
          <cell r="A119" t="str">
            <v>LB (LEBANON)</v>
          </cell>
        </row>
        <row r="120">
          <cell r="A120" t="str">
            <v>LS (LESOTHO)</v>
          </cell>
        </row>
        <row r="121">
          <cell r="A121" t="str">
            <v>LR (LIBERIA)</v>
          </cell>
        </row>
        <row r="122">
          <cell r="A122" t="str">
            <v>LY (LIBYAN ARAB JAMAHIRIYA)</v>
          </cell>
        </row>
        <row r="123">
          <cell r="A123" t="str">
            <v>LI (LIECHTENSTEIN)</v>
          </cell>
        </row>
        <row r="124">
          <cell r="A124" t="str">
            <v>LT (LITHUANIA)</v>
          </cell>
        </row>
        <row r="125">
          <cell r="A125" t="str">
            <v>LU (LUXEMBOURG)</v>
          </cell>
        </row>
        <row r="126">
          <cell r="A126" t="str">
            <v>MO (MACAU)</v>
          </cell>
        </row>
        <row r="127">
          <cell r="A127" t="str">
            <v>MK (MACEDONIA, THE FORMER YUGOSLAV REPUBLIC OF)</v>
          </cell>
        </row>
        <row r="128">
          <cell r="A128" t="str">
            <v>MG (MADAGASCAR)</v>
          </cell>
        </row>
        <row r="129">
          <cell r="A129" t="str">
            <v>MW (MALAWI)</v>
          </cell>
        </row>
        <row r="130">
          <cell r="A130" t="str">
            <v>MY (MALAYSIA)</v>
          </cell>
        </row>
        <row r="131">
          <cell r="A131" t="str">
            <v>MV (MALDIVES)</v>
          </cell>
        </row>
        <row r="132">
          <cell r="A132" t="str">
            <v>ML (MALI)</v>
          </cell>
        </row>
        <row r="133">
          <cell r="A133" t="str">
            <v>MT (MALTA)</v>
          </cell>
        </row>
        <row r="134">
          <cell r="A134" t="str">
            <v>MH (MARSHALL ISLANDS)</v>
          </cell>
        </row>
        <row r="135">
          <cell r="A135" t="str">
            <v>MQ (MARTINIQUE)</v>
          </cell>
        </row>
        <row r="136">
          <cell r="A136" t="str">
            <v>MR (MAURITANIA)</v>
          </cell>
        </row>
        <row r="137">
          <cell r="A137" t="str">
            <v>MU (MAURITIUS)</v>
          </cell>
        </row>
        <row r="138">
          <cell r="A138" t="str">
            <v>YT (MAYOTTE)</v>
          </cell>
        </row>
        <row r="139">
          <cell r="A139" t="str">
            <v>MX (MEXICO)</v>
          </cell>
        </row>
        <row r="140">
          <cell r="A140" t="str">
            <v>FM (MICRONESIA, FEDERATED STATES OF)</v>
          </cell>
        </row>
        <row r="141">
          <cell r="A141" t="str">
            <v>MD (MOLDOVA, REPUBLIC OF)</v>
          </cell>
        </row>
        <row r="142">
          <cell r="A142" t="str">
            <v>MC (MONACO)</v>
          </cell>
        </row>
        <row r="143">
          <cell r="A143" t="str">
            <v>MN (MONGOLIA)</v>
          </cell>
        </row>
        <row r="144">
          <cell r="A144" t="str">
            <v>MS (MONTSERRAT)</v>
          </cell>
        </row>
        <row r="145">
          <cell r="A145" t="str">
            <v>MA (MOROCCO)</v>
          </cell>
        </row>
        <row r="146">
          <cell r="A146" t="str">
            <v>MZ (MOZAMBIQUE)</v>
          </cell>
        </row>
        <row r="147">
          <cell r="A147" t="str">
            <v>MM (MYANMAR)</v>
          </cell>
        </row>
        <row r="148">
          <cell r="A148" t="str">
            <v>NA (NAMIBIA)</v>
          </cell>
        </row>
        <row r="149">
          <cell r="A149" t="str">
            <v>NR (NAURU)</v>
          </cell>
        </row>
        <row r="150">
          <cell r="A150" t="str">
            <v>NP (NEPAL)</v>
          </cell>
        </row>
        <row r="151">
          <cell r="A151" t="str">
            <v>NL (NETHERLANDS)</v>
          </cell>
        </row>
        <row r="152">
          <cell r="A152" t="str">
            <v>AN (NETHERLANDS ANTILLES)</v>
          </cell>
        </row>
        <row r="153">
          <cell r="A153" t="str">
            <v>NC (NEW CALEDONIA)</v>
          </cell>
        </row>
        <row r="154">
          <cell r="A154" t="str">
            <v>NZ (NEW ZEALAND)</v>
          </cell>
        </row>
        <row r="155">
          <cell r="A155" t="str">
            <v>NI (NICARAGUA)</v>
          </cell>
        </row>
        <row r="156">
          <cell r="A156" t="str">
            <v>NE (NIGER)</v>
          </cell>
        </row>
        <row r="157">
          <cell r="A157" t="str">
            <v>NG (NIGERIA)</v>
          </cell>
        </row>
        <row r="158">
          <cell r="A158" t="str">
            <v>NU (NIUE)</v>
          </cell>
        </row>
        <row r="159">
          <cell r="A159" t="str">
            <v>NF (NORFOLK ISLAND)</v>
          </cell>
        </row>
        <row r="160">
          <cell r="A160" t="str">
            <v>MP (NORTHERN MARIANA ISLANDS)</v>
          </cell>
        </row>
        <row r="161">
          <cell r="A161" t="str">
            <v>NO (NORWAY)</v>
          </cell>
        </row>
        <row r="162">
          <cell r="A162" t="str">
            <v>OM (OMAN)</v>
          </cell>
        </row>
        <row r="163">
          <cell r="A163" t="str">
            <v>PK (PAKISTAN)</v>
          </cell>
        </row>
        <row r="164">
          <cell r="A164" t="str">
            <v>PW (PALAU)</v>
          </cell>
        </row>
        <row r="165">
          <cell r="A165" t="str">
            <v>PA (PANAMA)</v>
          </cell>
        </row>
        <row r="166">
          <cell r="A166" t="str">
            <v>PG (PAPUA NEW GUINEA)</v>
          </cell>
        </row>
        <row r="167">
          <cell r="A167" t="str">
            <v>PY (PARAGUAY)</v>
          </cell>
        </row>
        <row r="168">
          <cell r="A168" t="str">
            <v>PE (PERU)</v>
          </cell>
        </row>
        <row r="169">
          <cell r="A169" t="str">
            <v>PH (PHILIPPINES)</v>
          </cell>
        </row>
        <row r="170">
          <cell r="A170" t="str">
            <v>PN (PITCAIRN)</v>
          </cell>
        </row>
        <row r="171">
          <cell r="A171" t="str">
            <v>PL (POLAND)</v>
          </cell>
        </row>
        <row r="172">
          <cell r="A172" t="str">
            <v>PT (PORTUGAL)</v>
          </cell>
        </row>
        <row r="173">
          <cell r="A173" t="str">
            <v>PR (PUERTO RICO)</v>
          </cell>
        </row>
        <row r="174">
          <cell r="A174" t="str">
            <v>QA (QATAR)</v>
          </cell>
        </row>
        <row r="175">
          <cell r="A175" t="str">
            <v>RE (REUNION)</v>
          </cell>
        </row>
        <row r="176">
          <cell r="A176" t="str">
            <v>RO (ROMANIA)</v>
          </cell>
        </row>
        <row r="177">
          <cell r="A177" t="str">
            <v>RU (RUSSIAN FEDERATION)</v>
          </cell>
        </row>
        <row r="178">
          <cell r="A178" t="str">
            <v>RW (RWANDA)</v>
          </cell>
        </row>
        <row r="179">
          <cell r="A179" t="str">
            <v>KN (SAINT KITTS &amp; NEVIS)</v>
          </cell>
        </row>
        <row r="180">
          <cell r="A180" t="str">
            <v>LC (SAINT LUCIA)</v>
          </cell>
        </row>
        <row r="181">
          <cell r="A181" t="str">
            <v>VC (SAINT VINCENT &amp; THE GRENADINES)</v>
          </cell>
        </row>
        <row r="182">
          <cell r="A182" t="str">
            <v>WS (SAMOA)</v>
          </cell>
        </row>
        <row r="183">
          <cell r="A183" t="str">
            <v>SM (SAN MARINO)</v>
          </cell>
        </row>
        <row r="184">
          <cell r="A184" t="str">
            <v>ST (SAO TOME &amp; PRINCIPE)</v>
          </cell>
        </row>
        <row r="185">
          <cell r="A185" t="str">
            <v>SA (SAUDI ARABIA)</v>
          </cell>
        </row>
        <row r="186">
          <cell r="A186" t="str">
            <v>SN (SENEGAL)</v>
          </cell>
        </row>
        <row r="187">
          <cell r="A187" t="str">
            <v>SC (SEYCHELLES)</v>
          </cell>
        </row>
        <row r="188">
          <cell r="A188" t="str">
            <v>SL (SIERRA LEONE)</v>
          </cell>
        </row>
        <row r="189">
          <cell r="A189" t="str">
            <v>SG (SINGAPORE)</v>
          </cell>
        </row>
        <row r="190">
          <cell r="A190" t="str">
            <v>SK (SLOVAKIA ,SLOVAK REPUBLIC)</v>
          </cell>
        </row>
        <row r="191">
          <cell r="A191" t="str">
            <v>SI (SLOVENIA)</v>
          </cell>
        </row>
        <row r="192">
          <cell r="A192" t="str">
            <v>SB (SOLOMON ISLANDS)</v>
          </cell>
        </row>
        <row r="193">
          <cell r="A193" t="str">
            <v>SO (SOMALIA)</v>
          </cell>
        </row>
        <row r="194">
          <cell r="A194" t="str">
            <v>ZA (SOUTH AFRICA)</v>
          </cell>
        </row>
        <row r="195">
          <cell r="A195" t="str">
            <v>ES (SPAIN)</v>
          </cell>
        </row>
        <row r="196">
          <cell r="A196" t="str">
            <v>LK (SRI LANKA)</v>
          </cell>
        </row>
        <row r="197">
          <cell r="A197" t="str">
            <v>SH (ST. HELENA)</v>
          </cell>
        </row>
        <row r="198">
          <cell r="A198" t="str">
            <v>PM (ST. PIERRE &amp; MIQUELON)</v>
          </cell>
        </row>
        <row r="199">
          <cell r="A199" t="str">
            <v>SD (SUDAN)</v>
          </cell>
        </row>
        <row r="200">
          <cell r="A200" t="str">
            <v>SR (SURINAME)</v>
          </cell>
        </row>
        <row r="201">
          <cell r="A201" t="str">
            <v>SJ (SVALBARD &amp; JAN MAYEN ISLANDS)</v>
          </cell>
        </row>
        <row r="202">
          <cell r="A202" t="str">
            <v>SZ (SWAZILAND)</v>
          </cell>
        </row>
        <row r="203">
          <cell r="A203" t="str">
            <v>SE (SWEDEN)</v>
          </cell>
        </row>
        <row r="204">
          <cell r="A204" t="str">
            <v>CH (SWITZERLAND)</v>
          </cell>
        </row>
        <row r="205">
          <cell r="A205" t="str">
            <v>SY (SYRIAN ARAB REPUBLIC)</v>
          </cell>
        </row>
        <row r="206">
          <cell r="A206" t="str">
            <v>TW (TAIWAN, PROVINCE OF CHINA)</v>
          </cell>
        </row>
        <row r="207">
          <cell r="A207" t="str">
            <v>TJ (TAJIKISTAN)</v>
          </cell>
        </row>
        <row r="208">
          <cell r="A208" t="str">
            <v>TZ (TANZANIA, UNITED REPUBLIC OF)</v>
          </cell>
        </row>
        <row r="209">
          <cell r="A209" t="str">
            <v>TH (THAILAND)</v>
          </cell>
        </row>
        <row r="210">
          <cell r="A210" t="str">
            <v>TG (TOGO)</v>
          </cell>
        </row>
        <row r="211">
          <cell r="A211" t="str">
            <v>TK (TOKELAU)</v>
          </cell>
        </row>
        <row r="212">
          <cell r="A212" t="str">
            <v>TO (TONGA)</v>
          </cell>
        </row>
        <row r="213">
          <cell r="A213" t="str">
            <v>TT (TRINIDAD &amp; TOBAGO)</v>
          </cell>
        </row>
        <row r="214">
          <cell r="A214" t="str">
            <v>TN (TUNISIA)</v>
          </cell>
        </row>
        <row r="215">
          <cell r="A215" t="str">
            <v>TR (TURKEY)</v>
          </cell>
        </row>
        <row r="216">
          <cell r="A216" t="str">
            <v>TM (TURKMENISTAN)</v>
          </cell>
        </row>
        <row r="217">
          <cell r="A217" t="str">
            <v>TC (TURKS &amp; CAICOS ISLANDS)</v>
          </cell>
        </row>
        <row r="218">
          <cell r="A218" t="str">
            <v>TV (TUVALU)</v>
          </cell>
        </row>
        <row r="219">
          <cell r="A219" t="str">
            <v>UG (UGANDA)</v>
          </cell>
        </row>
        <row r="220">
          <cell r="A220" t="str">
            <v>UA (UKRAINE)</v>
          </cell>
        </row>
        <row r="221">
          <cell r="A221" t="str">
            <v>AE (UNITED ARAB EMIRATES)</v>
          </cell>
        </row>
        <row r="222">
          <cell r="A222" t="str">
            <v>GB (UNITED KINGDOM)</v>
          </cell>
        </row>
        <row r="223">
          <cell r="A223" t="str">
            <v>US (UNITED STATES)</v>
          </cell>
        </row>
        <row r="224">
          <cell r="A224" t="str">
            <v>UM (UNITED STATES MINOR OUTLYING ISLANDS)</v>
          </cell>
        </row>
        <row r="225">
          <cell r="A225" t="str">
            <v>UY (URUGUAY)</v>
          </cell>
        </row>
        <row r="226">
          <cell r="A226" t="str">
            <v>UZ (UZBEKISTAN)</v>
          </cell>
        </row>
        <row r="227">
          <cell r="A227" t="str">
            <v>VU (VANUATU)</v>
          </cell>
        </row>
        <row r="228">
          <cell r="A228" t="str">
            <v>VA (VATICAN STATE)</v>
          </cell>
        </row>
        <row r="229">
          <cell r="A229" t="str">
            <v>VE (VENEZUELA)</v>
          </cell>
        </row>
        <row r="230">
          <cell r="A230" t="str">
            <v>VN (VIET NAM)</v>
          </cell>
        </row>
        <row r="231">
          <cell r="A231" t="str">
            <v>VG (VIRGIN ISLANDS (BRITISH))</v>
          </cell>
        </row>
        <row r="232">
          <cell r="A232" t="str">
            <v>VI (VIRGIN ISLANDS (U.S.))</v>
          </cell>
        </row>
        <row r="233">
          <cell r="A233" t="str">
            <v>WF (WALLIS &amp; FUTUNA ISLANDS)</v>
          </cell>
        </row>
        <row r="234">
          <cell r="A234" t="str">
            <v>EH (WESTERN SAHARA)</v>
          </cell>
        </row>
        <row r="235">
          <cell r="A235" t="str">
            <v>YE (YEMEN)</v>
          </cell>
        </row>
        <row r="236">
          <cell r="A236" t="str">
            <v>YU (YUGOSLAVIA)</v>
          </cell>
        </row>
        <row r="237">
          <cell r="A237" t="str">
            <v>ZR (ZAIRE)</v>
          </cell>
        </row>
        <row r="238">
          <cell r="A238" t="str">
            <v>ZM (ZAMBIA)</v>
          </cell>
        </row>
        <row r="239">
          <cell r="A239" t="str">
            <v>ZW (ZIMBABWE)</v>
          </cell>
        </row>
      </sheetData>
      <sheetData sheetId="10">
        <row r="3">
          <cell r="A3" t="str">
            <v>0 (a reasonably complete data set of unspecified quality that consists of research products subjected to minimum processing in the field and/or in the laboratory by project staff.)</v>
          </cell>
        </row>
        <row r="4">
          <cell r="A4" t="str">
            <v>1 (a complete data set of specified quality that consists of research products subjected to quality assurance and quality control checks and data management procedures.)</v>
          </cell>
        </row>
        <row r="5">
          <cell r="A5" t="str">
            <v>2 (a complete, externally consistent data set of specified quality that consists of research products that have undergone interpretative and diagnostic analyses by the project staff or user community.)</v>
          </cell>
        </row>
        <row r="6">
          <cell r="A6" t="str">
            <v>3 (data that have received intense scrutiny through analysis or use in modeling.)</v>
          </cell>
        </row>
        <row r="7">
          <cell r="A7" t="str">
            <v>9 (data submitted with no indication of the quality control level.)</v>
          </cell>
        </row>
      </sheetData>
      <sheetData sheetId="11">
        <row r="3">
          <cell r="A3" t="str">
            <v>Aloft--aircraft</v>
          </cell>
        </row>
        <row r="4">
          <cell r="A4" t="str">
            <v>Aloft--balloon</v>
          </cell>
        </row>
        <row r="5">
          <cell r="A5" t="str">
            <v>Aloft--tethersonde</v>
          </cell>
        </row>
        <row r="6">
          <cell r="A6" t="str">
            <v>Aloft--tower</v>
          </cell>
        </row>
        <row r="7">
          <cell r="A7" t="str">
            <v>Indoor</v>
          </cell>
        </row>
        <row r="8">
          <cell r="A8" t="str">
            <v>Surface--fixed </v>
          </cell>
        </row>
        <row r="9">
          <cell r="A9" t="str">
            <v>Surface--mobile</v>
          </cell>
        </row>
        <row r="10">
          <cell r="A10" t="str">
            <v>Remote sensed profile--from surface</v>
          </cell>
        </row>
        <row r="11">
          <cell r="A11" t="str">
            <v>Remote sensed profile--from aloft</v>
          </cell>
        </row>
        <row r="12">
          <cell r="A12" t="str">
            <v>Horizontally integrated</v>
          </cell>
        </row>
        <row r="13">
          <cell r="A13" t="str">
            <v>Vertically integrated</v>
          </cell>
        </row>
        <row r="14">
          <cell r="A14" t="str">
            <v>Metadata</v>
          </cell>
        </row>
      </sheetData>
      <sheetData sheetId="12">
        <row r="3">
          <cell r="A3" t="str">
            <v>Variable</v>
          </cell>
        </row>
        <row r="4">
          <cell r="A4" t="str">
            <v>Flag--NARSTO</v>
          </cell>
        </row>
        <row r="5">
          <cell r="A5" t="str">
            <v>Flag--Supersites detailed</v>
          </cell>
        </row>
        <row r="6">
          <cell r="A6" t="str">
            <v>Flag--study</v>
          </cell>
        </row>
        <row r="7">
          <cell r="A7" t="str">
            <v>Flag--exceptional event</v>
          </cell>
        </row>
        <row r="8">
          <cell r="A8" t="str">
            <v>Detection limit</v>
          </cell>
        </row>
        <row r="9">
          <cell r="A9" t="str">
            <v>Statistic--maximum</v>
          </cell>
        </row>
        <row r="10">
          <cell r="A10" t="str">
            <v>Statistic--minimum</v>
          </cell>
        </row>
        <row r="11">
          <cell r="A11" t="str">
            <v>Statistic--number of observations (N)</v>
          </cell>
        </row>
        <row r="12">
          <cell r="A12" t="str">
            <v>Statistic--standard deviation</v>
          </cell>
        </row>
        <row r="13">
          <cell r="A13" t="str">
            <v>Statistic--5th percentile</v>
          </cell>
        </row>
        <row r="14">
          <cell r="A14" t="str">
            <v>Statistic--10th percentile</v>
          </cell>
        </row>
        <row r="15">
          <cell r="A15" t="str">
            <v>Statistic--90th percentile</v>
          </cell>
        </row>
        <row r="16">
          <cell r="A16" t="str">
            <v>Statistic--95th percentile</v>
          </cell>
        </row>
        <row r="17">
          <cell r="A17" t="str">
            <v>Uncertainty--accuracy</v>
          </cell>
        </row>
        <row r="18">
          <cell r="A18" t="str">
            <v>Uncertainty--precision</v>
          </cell>
        </row>
        <row r="19">
          <cell r="A19" t="str">
            <v>Uncertainty--confidence interval (+/-)</v>
          </cell>
        </row>
        <row r="20">
          <cell r="A20" t="str">
            <v>Uncertainty--lower confidence bound</v>
          </cell>
        </row>
        <row r="21">
          <cell r="A21" t="str">
            <v>Uncertainty--upper confidence bound</v>
          </cell>
        </row>
        <row r="22">
          <cell r="A22" t="str">
            <v>Uncertainty--combined standard</v>
          </cell>
        </row>
        <row r="23">
          <cell r="A23" t="str">
            <v>Uncertainty--expanded</v>
          </cell>
        </row>
      </sheetData>
      <sheetData sheetId="13">
        <row r="3">
          <cell r="A3" t="str">
            <v>Char</v>
          </cell>
        </row>
        <row r="4">
          <cell r="A4" t="str">
            <v>Int</v>
          </cell>
        </row>
        <row r="5">
          <cell r="A5" t="str">
            <v>Decimal</v>
          </cell>
        </row>
        <row r="6">
          <cell r="A6" t="str">
            <v>Date</v>
          </cell>
        </row>
        <row r="7">
          <cell r="A7" t="str">
            <v>Time</v>
          </cell>
        </row>
        <row r="8">
          <cell r="A8" t="str">
            <v>Scientific</v>
          </cell>
        </row>
      </sheetData>
      <sheetData sheetId="14">
        <row r="3">
          <cell r="A3" t="str">
            <v>Cloud/fog</v>
          </cell>
        </row>
        <row r="4">
          <cell r="A4" t="str">
            <v>Flow</v>
          </cell>
        </row>
        <row r="5">
          <cell r="A5" t="str">
            <v>Gas</v>
          </cell>
        </row>
        <row r="6">
          <cell r="A6" t="str">
            <v>Meteorology</v>
          </cell>
        </row>
        <row r="7">
          <cell r="A7" t="str">
            <v>Particles</v>
          </cell>
        </row>
        <row r="8">
          <cell r="A8" t="str">
            <v>Particles+gas</v>
          </cell>
        </row>
        <row r="9">
          <cell r="A9" t="str">
            <v>Precipitation chemistry</v>
          </cell>
        </row>
        <row r="10">
          <cell r="A10" t="str">
            <v>Radiation</v>
          </cell>
        </row>
        <row r="11">
          <cell r="A11" t="str">
            <v>Supplementary data</v>
          </cell>
        </row>
        <row r="12">
          <cell r="A12" t="str">
            <v>Pending assignment</v>
          </cell>
        </row>
      </sheetData>
      <sheetData sheetId="15">
        <row r="3">
          <cell r="A3" t="str">
            <v>----CLOUD/FOG/PRECIPITATION CHEMISTRY----</v>
          </cell>
        </row>
        <row r="4">
          <cell r="A4" t="str">
            <v>CCN (Cloud condensation nuclei)</v>
          </cell>
        </row>
        <row r="5">
          <cell r="A5" t="str">
            <v>Cloud/fog water--active</v>
          </cell>
        </row>
        <row r="6">
          <cell r="A6" t="str">
            <v>Cloud/fog water--passive</v>
          </cell>
        </row>
        <row r="7">
          <cell r="A7" t="str">
            <v>Droplet light scattering</v>
          </cell>
        </row>
        <row r="8">
          <cell r="A8" t="str">
            <v>Wet/dry precipitation sampler</v>
          </cell>
        </row>
        <row r="9">
          <cell r="A9" t="str">
            <v>----FLOW----</v>
          </cell>
        </row>
        <row r="10">
          <cell r="A10" t="str">
            <v>Critical orifice</v>
          </cell>
        </row>
        <row r="11">
          <cell r="A11" t="str">
            <v>Critical orifice/rotometer</v>
          </cell>
        </row>
        <row r="12">
          <cell r="A12" t="str">
            <v>Magnahelic gauge</v>
          </cell>
        </row>
        <row r="13">
          <cell r="A13" t="str">
            <v>Manometer</v>
          </cell>
        </row>
        <row r="14">
          <cell r="A14" t="str">
            <v>Mass flow controller</v>
          </cell>
        </row>
        <row r="15">
          <cell r="A15" t="str">
            <v>Mass flowmeter</v>
          </cell>
        </row>
        <row r="16">
          <cell r="A16" t="str">
            <v>Orifice meter</v>
          </cell>
        </row>
        <row r="17">
          <cell r="A17" t="str">
            <v>Rotometer</v>
          </cell>
        </row>
        <row r="18">
          <cell r="A18" t="str">
            <v>---- GAS ----</v>
          </cell>
        </row>
        <row r="19">
          <cell r="A19" t="str">
            <v>Absorbing solution</v>
          </cell>
        </row>
        <row r="20">
          <cell r="A20" t="str">
            <v>Bag</v>
          </cell>
        </row>
        <row r="21">
          <cell r="A21" t="str">
            <v>Canister</v>
          </cell>
        </row>
        <row r="22">
          <cell r="A22" t="str">
            <v>Cartridge</v>
          </cell>
        </row>
        <row r="23">
          <cell r="A23" t="str">
            <v>Cartridge+scrubber</v>
          </cell>
        </row>
        <row r="24">
          <cell r="A24" t="str">
            <v>Cartridge+scrubber+ultraviolet absorption</v>
          </cell>
        </row>
        <row r="25">
          <cell r="A25" t="str">
            <v>CIMS (Chemical ionization mass spectrometry)</v>
          </cell>
        </row>
        <row r="26">
          <cell r="A26" t="str">
            <v>Chemiluminescence</v>
          </cell>
        </row>
        <row r="27">
          <cell r="A27" t="str">
            <v>Coil Hantz fluorescence</v>
          </cell>
        </row>
        <row r="28">
          <cell r="A28" t="str">
            <v>Denuder--annular+filter(s)</v>
          </cell>
        </row>
        <row r="29">
          <cell r="A29" t="str">
            <v>Denuder--cylinder+filter(s)</v>
          </cell>
        </row>
        <row r="30">
          <cell r="A30" t="str">
            <v>Denuder--parallel plates+filter(s)</v>
          </cell>
        </row>
        <row r="31">
          <cell r="A31" t="str">
            <v>DACOM (Differential absorption CO measurement)</v>
          </cell>
        </row>
        <row r="32">
          <cell r="A32" t="str">
            <v>Electrochemical oxidation of iodide</v>
          </cell>
        </row>
        <row r="33">
          <cell r="A33" t="str">
            <v>Enzymatic derivitization with fluorometric detection</v>
          </cell>
        </row>
        <row r="34">
          <cell r="A34" t="str">
            <v>Fenton derivitization with fluorometric detection</v>
          </cell>
        </row>
        <row r="35">
          <cell r="A35" t="str">
            <v>FID with cutter (Flame ionization detection)</v>
          </cell>
        </row>
        <row r="36">
          <cell r="A36" t="str">
            <v>Filter pack--multiple filters</v>
          </cell>
        </row>
        <row r="37">
          <cell r="A37" t="str">
            <v>Fluorescence--other (see metadata)</v>
          </cell>
        </row>
        <row r="38">
          <cell r="A38" t="str">
            <v>FTIR (Fourier transform infrared spectrometer)</v>
          </cell>
        </row>
        <row r="39">
          <cell r="A39" t="str">
            <v>GC (Gas chromatograph)  </v>
          </cell>
        </row>
        <row r="40">
          <cell r="A40" t="str">
            <v>GC/MS (Gas chromatograph/mass spectrometer)</v>
          </cell>
        </row>
        <row r="41">
          <cell r="A41" t="str">
            <v>GC-ECD (Gas chromatography with electron capture detection)</v>
          </cell>
        </row>
        <row r="42">
          <cell r="A42" t="str">
            <v>GC-FID (Gas chromatography with flame ionization detection)</v>
          </cell>
        </row>
        <row r="43">
          <cell r="A43" t="str">
            <v>GC-PDD (Gas chromatography with pulse discharge detection)</v>
          </cell>
        </row>
        <row r="44">
          <cell r="A44" t="str">
            <v>Gold cartridge--cold vapour atomic fluorescence </v>
          </cell>
        </row>
        <row r="45">
          <cell r="A45" t="str">
            <v>Hantz fluorescence</v>
          </cell>
        </row>
        <row r="46">
          <cell r="A46" t="str">
            <v>HRP (horseradish peroxidase)-catalyzed thiamine oxidation thiochrome fluorescence</v>
          </cell>
        </row>
        <row r="47">
          <cell r="A47" t="str">
            <v>Infrared absorption </v>
          </cell>
        </row>
        <row r="48">
          <cell r="A48" t="str">
            <v>LIF (Laser induced fluorescence) </v>
          </cell>
        </row>
        <row r="49">
          <cell r="A49" t="str">
            <v>Lidar (Light detection and ranging)</v>
          </cell>
        </row>
        <row r="50">
          <cell r="A50" t="str">
            <v>Liquid chromatography with fluorometric detection</v>
          </cell>
        </row>
        <row r="51">
          <cell r="A51" t="str">
            <v>NDIR (Nondispersive infrared)</v>
          </cell>
        </row>
        <row r="52">
          <cell r="A52" t="str">
            <v>DOAS (Optical attenuation--differential optical absorption spectrometer)</v>
          </cell>
        </row>
        <row r="53">
          <cell r="A53" t="str">
            <v>Photofragmentation</v>
          </cell>
        </row>
        <row r="54">
          <cell r="A54" t="str">
            <v>Photolysis</v>
          </cell>
        </row>
        <row r="55">
          <cell r="A55" t="str">
            <v>PTR-MS (Proton transfer mass spectrometry)</v>
          </cell>
        </row>
        <row r="56">
          <cell r="A56" t="str">
            <v>PUF (Polyurethane foam)</v>
          </cell>
        </row>
        <row r="57">
          <cell r="A57" t="str">
            <v>Pulsed fluorescence</v>
          </cell>
        </row>
        <row r="58">
          <cell r="A58" t="str">
            <v>Radical amplifier</v>
          </cell>
        </row>
        <row r="59">
          <cell r="A59" t="str">
            <v>Tandem mass spectrometer</v>
          </cell>
        </row>
        <row r="60">
          <cell r="A60" t="str">
            <v>TDLAS (Tunable diode laser absorption)</v>
          </cell>
        </row>
        <row r="61">
          <cell r="A61" t="str">
            <v>Two-photon laser induced fluorescence (LIF)</v>
          </cell>
        </row>
        <row r="62">
          <cell r="A62" t="str">
            <v>Ultraviolet absorption</v>
          </cell>
        </row>
        <row r="63">
          <cell r="A63" t="str">
            <v>UV fluorescence</v>
          </cell>
        </row>
        <row r="64">
          <cell r="A64" t="str">
            <v>Vacuum UV resonance fluorescence (VUV) </v>
          </cell>
        </row>
        <row r="65">
          <cell r="A65" t="str">
            <v>WEDD (Wet effluent diffusion denuder)</v>
          </cell>
        </row>
        <row r="66">
          <cell r="A66" t="str">
            <v>---- METEOROLOGY ----</v>
          </cell>
        </row>
        <row r="67">
          <cell r="A67" t="str">
            <v>Acoustic radar </v>
          </cell>
        </row>
        <row r="68">
          <cell r="A68" t="str">
            <v>Acoustic sounder</v>
          </cell>
        </row>
        <row r="69">
          <cell r="A69" t="str">
            <v>Aircraft instrumentation</v>
          </cell>
        </row>
        <row r="70">
          <cell r="A70" t="str">
            <v>Anemometer--cup</v>
          </cell>
        </row>
        <row r="71">
          <cell r="A71" t="str">
            <v>Anemometer--propeller</v>
          </cell>
        </row>
        <row r="72">
          <cell r="A72" t="str">
            <v>Anemometer--sonic</v>
          </cell>
        </row>
        <row r="73">
          <cell r="A73" t="str">
            <v>Barometer--aneroid </v>
          </cell>
        </row>
        <row r="74">
          <cell r="A74" t="str">
            <v>Barometer--mercury </v>
          </cell>
        </row>
        <row r="75">
          <cell r="A75" t="str">
            <v>Capacitance thin film humidity</v>
          </cell>
        </row>
        <row r="76">
          <cell r="A76" t="str">
            <v>Ceilometer</v>
          </cell>
        </row>
        <row r="77">
          <cell r="A77" t="str">
            <v>Chilled mirror</v>
          </cell>
        </row>
        <row r="78">
          <cell r="A78" t="str">
            <v>Gust probe</v>
          </cell>
        </row>
        <row r="79">
          <cell r="A79" t="str">
            <v>Hygrometer</v>
          </cell>
        </row>
        <row r="80">
          <cell r="A80" t="str">
            <v>Lidar (Light detection and ranging)</v>
          </cell>
        </row>
        <row r="81">
          <cell r="A81" t="str">
            <v>Lyman alpha absorption</v>
          </cell>
        </row>
        <row r="82">
          <cell r="A82" t="str">
            <v>Magnetic compass</v>
          </cell>
        </row>
        <row r="83">
          <cell r="A83" t="str">
            <v>Pressure transducer</v>
          </cell>
        </row>
        <row r="84">
          <cell r="A84" t="str">
            <v>Pyranometer</v>
          </cell>
        </row>
        <row r="85">
          <cell r="A85" t="str">
            <v>Pyrheliometer</v>
          </cell>
        </row>
        <row r="86">
          <cell r="A86" t="str">
            <v>Radar</v>
          </cell>
        </row>
        <row r="87">
          <cell r="A87" t="str">
            <v>Radiometer</v>
          </cell>
        </row>
        <row r="88">
          <cell r="A88" t="str">
            <v>Rain gauge</v>
          </cell>
        </row>
        <row r="89">
          <cell r="A89" t="str">
            <v>Snow ruler</v>
          </cell>
        </row>
        <row r="90">
          <cell r="A90" t="str">
            <v>Thermistor-based temperature sensor</v>
          </cell>
        </row>
        <row r="91">
          <cell r="A91" t="str">
            <v>Thermometer--liquid in glass</v>
          </cell>
        </row>
        <row r="92">
          <cell r="A92" t="str">
            <v>Tipping bucket rain gauge</v>
          </cell>
        </row>
        <row r="93">
          <cell r="A93" t="str">
            <v>Visibility sensor</v>
          </cell>
        </row>
        <row r="94">
          <cell r="A94" t="str">
            <v>Wetness sensor</v>
          </cell>
        </row>
        <row r="95">
          <cell r="A95" t="str">
            <v>Wind direction vane</v>
          </cell>
        </row>
        <row r="96">
          <cell r="A96" t="str">
            <v>----OPTICAL PROPERTIES----</v>
          </cell>
        </row>
        <row r="97">
          <cell r="A97" t="str">
            <v>Direct and diffuse radiation--shadowband radiometer</v>
          </cell>
        </row>
        <row r="98">
          <cell r="A98" t="str">
            <v>Optical absorption</v>
          </cell>
        </row>
        <row r="99">
          <cell r="A99" t="str">
            <v>DOAS (Optical attenuation-differential optical absorption spectrometer)</v>
          </cell>
        </row>
        <row r="100">
          <cell r="A100" t="str">
            <v>Optical backscatter--lidar (Light detection and ranging)</v>
          </cell>
        </row>
        <row r="101">
          <cell r="A101" t="str">
            <v>Optical extinction--transmissometers</v>
          </cell>
        </row>
        <row r="102">
          <cell r="A102" t="str">
            <v>Optical particle counter/size spectrometer</v>
          </cell>
        </row>
        <row r="103">
          <cell r="A103" t="str">
            <v>Optical particle counter/DMA (Differential mobility analyzer)</v>
          </cell>
        </row>
        <row r="104">
          <cell r="A104" t="str">
            <v>Optical radiances--teleradiometers</v>
          </cell>
        </row>
        <row r="105">
          <cell r="A105" t="str">
            <v>Optical scattering--integrating nephelometer</v>
          </cell>
        </row>
        <row r="106">
          <cell r="A106" t="str">
            <v>Optical transmission--sun-tracking photometer</v>
          </cell>
        </row>
        <row r="107">
          <cell r="A107" t="str">
            <v>PSAP (Particle soot absorption photometer)</v>
          </cell>
        </row>
        <row r="108">
          <cell r="A108" t="str">
            <v>PSAP with sampling control (Particle soot absorption photometer)</v>
          </cell>
        </row>
        <row r="109">
          <cell r="A109" t="str">
            <v>Optical attenuation--aethalometer</v>
          </cell>
        </row>
        <row r="110">
          <cell r="A110" t="str">
            <v>---- PARTICLES ----</v>
          </cell>
        </row>
        <row r="111">
          <cell r="A111" t="str">
            <v>Aerodynamic particle sizer</v>
          </cell>
        </row>
        <row r="112">
          <cell r="A112" t="str">
            <v>AMS (Aerosol mass spectrometer--single particle)</v>
          </cell>
        </row>
        <row r="113">
          <cell r="A113" t="str">
            <v>ATOFMS (Aerosol time-of-flight mass spectrometry--single particle)</v>
          </cell>
        </row>
        <row r="114">
          <cell r="A114" t="str">
            <v>APCM (Ambient particulate carbon monitor)</v>
          </cell>
        </row>
        <row r="115">
          <cell r="A115" t="str">
            <v>Automated particulate nitrate monitor</v>
          </cell>
        </row>
        <row r="116">
          <cell r="A116" t="str">
            <v>Automated particulate sulfate monitor</v>
          </cell>
        </row>
        <row r="117">
          <cell r="A117" t="str">
            <v>BAM (Beta attenuation monitor)</v>
          </cell>
        </row>
        <row r="118">
          <cell r="A118" t="str">
            <v>CAMMS (Continuous ambient mass monitor system)</v>
          </cell>
        </row>
        <row r="119">
          <cell r="A119" t="str">
            <v>CNC (Condensation nucleus counter)</v>
          </cell>
        </row>
        <row r="120">
          <cell r="A120" t="str">
            <v>Continuous ammonia analyzer</v>
          </cell>
        </row>
        <row r="121">
          <cell r="A121" t="str">
            <v>Continuous sulfate analyzer</v>
          </cell>
        </row>
        <row r="122">
          <cell r="A122" t="str">
            <v>Denuder+filter(s)</v>
          </cell>
        </row>
        <row r="123">
          <cell r="A123" t="str">
            <v>DMA (Differential mobility analyzer)</v>
          </cell>
        </row>
        <row r="124">
          <cell r="A124" t="str">
            <v>EPI (Epiphaniometer)</v>
          </cell>
        </row>
        <row r="125">
          <cell r="A125" t="str">
            <v>Filter pack--multiple filters</v>
          </cell>
        </row>
        <row r="126">
          <cell r="A126" t="str">
            <v>FPD (Flame photometric detection)</v>
          </cell>
        </row>
        <row r="127">
          <cell r="A127" t="str">
            <v>FRM (Federal Reference Method)</v>
          </cell>
        </row>
        <row r="128">
          <cell r="A128" t="str">
            <v>FSSP (Forward scattering spectrometer probe)</v>
          </cell>
        </row>
        <row r="129">
          <cell r="A129" t="str">
            <v>Gravimetric</v>
          </cell>
        </row>
        <row r="130">
          <cell r="A130" t="str">
            <v>Heterogeneous nucleation--condensation particle counter (CPC)</v>
          </cell>
        </row>
        <row r="131">
          <cell r="A131" t="str">
            <v>Hygroscopic growth/impaction</v>
          </cell>
        </row>
        <row r="132">
          <cell r="A132" t="str">
            <v>Impactor</v>
          </cell>
        </row>
        <row r="133">
          <cell r="A133" t="str">
            <v>ELPI (Impactor--electrical low pressure)</v>
          </cell>
        </row>
        <row r="134">
          <cell r="A134" t="str">
            <v>In-situ thermal/optical carbon analyzer</v>
          </cell>
        </row>
        <row r="135">
          <cell r="A135" t="str">
            <v>LIPM (Laser integrating plate method)</v>
          </cell>
        </row>
        <row r="136">
          <cell r="A136" t="str">
            <v>Lidar (Light detection and ranging)</v>
          </cell>
        </row>
        <row r="137">
          <cell r="A137" t="str">
            <v>Nephelometer</v>
          </cell>
        </row>
        <row r="138">
          <cell r="A138" t="str">
            <v>OC/EC monitor (Organic carbon/elemental carbon)</v>
          </cell>
        </row>
        <row r="139">
          <cell r="A139" t="str">
            <v>PALMS (Particle analysis by laser mass spectrometry--single particle)</v>
          </cell>
        </row>
        <row r="140">
          <cell r="A140" t="str">
            <v>Particles in liquid sampler</v>
          </cell>
        </row>
        <row r="141">
          <cell r="A141" t="str">
            <v>PAS (Phototoelectric aerosol sensor)</v>
          </cell>
        </row>
        <row r="142">
          <cell r="A142" t="str">
            <v>PCASP (Passive cavity aerosol spectrometer probe)</v>
          </cell>
        </row>
        <row r="143">
          <cell r="A143" t="str">
            <v>Piezoelectric microbalance</v>
          </cell>
        </row>
        <row r="144">
          <cell r="A144" t="str">
            <v>Pressure drop</v>
          </cell>
        </row>
        <row r="145">
          <cell r="A145" t="str">
            <v>RSMS (Rapid single-particle mass spectrometer--single particle)</v>
          </cell>
        </row>
        <row r="146">
          <cell r="A146" t="str">
            <v>RAMS (Real-time total ambient mass sampler)</v>
          </cell>
        </row>
        <row r="147">
          <cell r="A147" t="str">
            <v>SEM/XRF (Scanning electron microscope with X-ray fluorescence-single particle)</v>
          </cell>
        </row>
        <row r="148">
          <cell r="A148" t="str">
            <v>SMPS (Scanning mobility particle sizer)</v>
          </cell>
        </row>
        <row r="149">
          <cell r="A149" t="str">
            <v>SEAS (Semi-continuous elements in aerosol system)</v>
          </cell>
        </row>
        <row r="150">
          <cell r="A150" t="str">
            <v>Single filter</v>
          </cell>
        </row>
        <row r="151">
          <cell r="A151" t="str">
            <v>Streaker</v>
          </cell>
        </row>
        <row r="152">
          <cell r="A152" t="str">
            <v>TEOM (Tapered element oscillating microbalance)</v>
          </cell>
        </row>
        <row r="153">
          <cell r="A153" t="str">
            <v>Total carbon analyzer</v>
          </cell>
        </row>
        <row r="154">
          <cell r="A154" t="str">
            <v>---- PARTICLES+GAS ----</v>
          </cell>
        </row>
        <row r="155">
          <cell r="A155" t="str">
            <v>Continuous gas and particle speciation monitor</v>
          </cell>
        </row>
        <row r="156">
          <cell r="A156" t="str">
            <v>Denuder+filter(s)</v>
          </cell>
        </row>
        <row r="157">
          <cell r="A157" t="str">
            <v>Filter pack--multiple filters</v>
          </cell>
        </row>
        <row r="158">
          <cell r="A158" t="str">
            <v>Single filter</v>
          </cell>
        </row>
        <row r="159">
          <cell r="A159" t="str">
            <v>----PRECIPITATION CHEMISTRY----</v>
          </cell>
        </row>
        <row r="160">
          <cell r="A160" t="str">
            <v>NOTE: Choose an entry from the “Cloud/fog/precipitation chemistry” section above</v>
          </cell>
        </row>
        <row r="161">
          <cell r="A161" t="str">
            <v>----RADIATION----</v>
          </cell>
        </row>
        <row r="162">
          <cell r="A162" t="str">
            <v>Infrared thermometer</v>
          </cell>
        </row>
        <row r="163">
          <cell r="A163" t="str">
            <v>Pyranometer</v>
          </cell>
        </row>
        <row r="164">
          <cell r="A164" t="str">
            <v>Pyrheliometer</v>
          </cell>
        </row>
        <row r="165">
          <cell r="A165" t="str">
            <v>Radar </v>
          </cell>
        </row>
        <row r="166">
          <cell r="A166" t="str">
            <v>Radiometer</v>
          </cell>
        </row>
        <row r="167">
          <cell r="A167" t="str">
            <v>---- SUPPLEMENTARY DATA ----</v>
          </cell>
        </row>
        <row r="168">
          <cell r="A168" t="str">
            <v>Aircraft instrumentation</v>
          </cell>
        </row>
        <row r="169">
          <cell r="A169" t="str">
            <v>Data logger</v>
          </cell>
        </row>
        <row r="170">
          <cell r="A170" t="str">
            <v>Derived variable--see *TABLE COLUMN EXPLANATION OF DERIVED VARIABLE</v>
          </cell>
        </row>
        <row r="171">
          <cell r="A171" t="str">
            <v>GPS (Global Positioning System)</v>
          </cell>
        </row>
        <row r="172">
          <cell r="A172" t="str">
            <v>Sample history form</v>
          </cell>
        </row>
        <row r="173">
          <cell r="A173" t="str">
            <v>Not applicable</v>
          </cell>
        </row>
        <row r="174">
          <cell r="A174" t="str">
            <v>Pending assignment</v>
          </cell>
        </row>
      </sheetData>
      <sheetData sheetId="16">
        <row r="3">
          <cell r="A3" t="str">
            <v>{enter value, e.g., 0,  0.003}</v>
          </cell>
        </row>
        <row r="4">
          <cell r="A4" t="str">
            <v>Undetermined</v>
          </cell>
        </row>
        <row r="5">
          <cell r="A5" t="str">
            <v>Varies--see variable Particles: lower diameter bound</v>
          </cell>
        </row>
        <row r="6">
          <cell r="A6" t="str">
            <v>Not applicable</v>
          </cell>
        </row>
        <row r="7">
          <cell r="A7" t="str">
            <v>Pending assignment</v>
          </cell>
        </row>
      </sheetData>
      <sheetData sheetId="17">
        <row r="3">
          <cell r="A3" t="str">
            <v>{enter value, e.g., 0.003}</v>
          </cell>
        </row>
        <row r="4">
          <cell r="A4" t="str">
            <v>Varies--see variable Particles: median diameter</v>
          </cell>
        </row>
        <row r="5">
          <cell r="A5" t="str">
            <v>Varies--see variable Particles: size</v>
          </cell>
        </row>
        <row r="6">
          <cell r="A6" t="str">
            <v>Undetermined</v>
          </cell>
        </row>
        <row r="7">
          <cell r="A7" t="str">
            <v>Not applicable</v>
          </cell>
        </row>
        <row r="8">
          <cell r="A8" t="str">
            <v>Pending assignment</v>
          </cell>
        </row>
      </sheetData>
      <sheetData sheetId="18">
        <row r="3">
          <cell r="A3" t="str">
            <v>{enter value, e.g., 0.003}</v>
          </cell>
        </row>
        <row r="4">
          <cell r="A4" t="str">
            <v>Varies--see variable Particles: upper diameter bound</v>
          </cell>
        </row>
        <row r="5">
          <cell r="A5" t="str">
            <v>Undetermined</v>
          </cell>
        </row>
        <row r="6">
          <cell r="A6" t="str">
            <v>Not applicable</v>
          </cell>
        </row>
        <row r="7">
          <cell r="A7" t="str">
            <v>Pending assignment</v>
          </cell>
        </row>
      </sheetData>
      <sheetData sheetId="19">
        <row r="3">
          <cell r="A3" t="str">
            <v>---- FILTER MEDIA ----</v>
          </cell>
        </row>
        <row r="4">
          <cell r="A4" t="str">
            <v>Cellulose</v>
          </cell>
        </row>
        <row r="5">
          <cell r="A5" t="str">
            <v>Cellulose+nylon</v>
          </cell>
        </row>
        <row r="6">
          <cell r="A6" t="str">
            <v>Glass fiber</v>
          </cell>
        </row>
        <row r="7">
          <cell r="A7" t="str">
            <v>Nylazorb </v>
          </cell>
        </row>
        <row r="8">
          <cell r="A8" t="str">
            <v>Nylon</v>
          </cell>
        </row>
        <row r="9">
          <cell r="A9" t="str">
            <v>PUF (Polyurethane foam)</v>
          </cell>
        </row>
        <row r="10">
          <cell r="A10" t="str">
            <v>Quartz</v>
          </cell>
        </row>
        <row r="11">
          <cell r="A11" t="str">
            <v>Quartz+glass fiber</v>
          </cell>
        </row>
        <row r="12">
          <cell r="A12" t="str">
            <v>Teflon </v>
          </cell>
        </row>
        <row r="13">
          <cell r="A13" t="str">
            <v>Teflon-coated glass</v>
          </cell>
        </row>
        <row r="14">
          <cell r="A14" t="str">
            <v>Teflon-coated quartz</v>
          </cell>
        </row>
        <row r="15">
          <cell r="A15" t="str">
            <v>Teflon membrane</v>
          </cell>
        </row>
        <row r="16">
          <cell r="A16" t="str">
            <v>Teflon+nylon</v>
          </cell>
        </row>
        <row r="17">
          <cell r="A17" t="str">
            <v>Filter--other</v>
          </cell>
        </row>
        <row r="18">
          <cell r="A18" t="str">
            <v>Filters--multiple not impregnated (see metadata)</v>
          </cell>
        </row>
        <row r="19">
          <cell r="A19" t="str">
            <v>Filters--multiple impregnated (see metadata)</v>
          </cell>
        </row>
        <row r="20">
          <cell r="A20" t="str">
            <v>Filters--multiple--combination of impregnated and non-impregnated (see metadata)</v>
          </cell>
        </row>
        <row r="21">
          <cell r="A21" t="str">
            <v>---- COLLECTION MEDIA ----</v>
          </cell>
        </row>
        <row r="22">
          <cell r="A22" t="str">
            <v>Charcoal</v>
          </cell>
        </row>
        <row r="23">
          <cell r="A23" t="str">
            <v>Coating or absorbing solution</v>
          </cell>
        </row>
        <row r="24">
          <cell r="A24" t="str">
            <v>Gold</v>
          </cell>
        </row>
        <row r="25">
          <cell r="A25" t="str">
            <v>Impaction surface</v>
          </cell>
        </row>
        <row r="26">
          <cell r="A26" t="str">
            <v>PUF (Polyurethane foam)</v>
          </cell>
        </row>
        <row r="27">
          <cell r="A27" t="str">
            <v>Silica</v>
          </cell>
        </row>
        <row r="28">
          <cell r="A28" t="str">
            <v>Tenax</v>
          </cell>
        </row>
        <row r="29">
          <cell r="A29" t="str">
            <v>XAD</v>
          </cell>
        </row>
        <row r="30">
          <cell r="A30" t="str">
            <v>---- COMBINED FILTER AND COLLECTION MEDIA -----</v>
          </cell>
        </row>
        <row r="31">
          <cell r="A31" t="str">
            <v>Filter(s)+PUF (Polyurethane foam)</v>
          </cell>
        </row>
        <row r="32">
          <cell r="A32" t="str">
            <v>---- OTHER -----</v>
          </cell>
        </row>
        <row r="33">
          <cell r="A33" t="str">
            <v>Filter(s) and impaction surface (see metadata)</v>
          </cell>
        </row>
        <row r="34">
          <cell r="A34" t="str">
            <v>Not applicable</v>
          </cell>
        </row>
        <row r="35">
          <cell r="A35" t="str">
            <v>Pending assignment</v>
          </cell>
        </row>
      </sheetData>
      <sheetData sheetId="20">
        <row r="3">
          <cell r="A3" t="str">
            <v>Citric acid</v>
          </cell>
        </row>
        <row r="4">
          <cell r="A4" t="str">
            <v>DCM</v>
          </cell>
        </row>
        <row r="5">
          <cell r="A5" t="str">
            <v>DNPH (Dinitrophenyl hydrazine)</v>
          </cell>
        </row>
        <row r="6">
          <cell r="A6" t="str">
            <v>H2O2</v>
          </cell>
        </row>
        <row r="7">
          <cell r="A7" t="str">
            <v>H2SO4</v>
          </cell>
        </row>
        <row r="8">
          <cell r="A8" t="str">
            <v>K2CO3</v>
          </cell>
        </row>
        <row r="9">
          <cell r="A9" t="str">
            <v>KCl</v>
          </cell>
        </row>
        <row r="10">
          <cell r="A10" t="str">
            <v>KOH</v>
          </cell>
        </row>
        <row r="11">
          <cell r="A11" t="str">
            <v>Na2CO3</v>
          </cell>
        </row>
        <row r="12">
          <cell r="A12" t="str">
            <v>NaCl </v>
          </cell>
        </row>
        <row r="13">
          <cell r="A13" t="str">
            <v>NaF</v>
          </cell>
        </row>
        <row r="14">
          <cell r="A14" t="str">
            <v>Nal</v>
          </cell>
        </row>
        <row r="15">
          <cell r="A15" t="str">
            <v>NaOH</v>
          </cell>
        </row>
        <row r="16">
          <cell r="A16" t="str">
            <v>Oxalic acid</v>
          </cell>
        </row>
        <row r="17">
          <cell r="A17" t="str">
            <v>Water</v>
          </cell>
        </row>
        <row r="18">
          <cell r="A18" t="str">
            <v>None</v>
          </cell>
        </row>
        <row r="19">
          <cell r="A19" t="str">
            <v>Not applicable</v>
          </cell>
        </row>
        <row r="20">
          <cell r="A20" t="str">
            <v>Pending assignment</v>
          </cell>
        </row>
      </sheetData>
      <sheetData sheetId="21">
        <row r="3">
          <cell r="A3" t="str">
            <v>---- MIXING RATIO (MOLE FRACTION) ----</v>
          </cell>
        </row>
        <row r="4">
          <cell r="A4" t="str">
            <v>g/kg (gram per kilogram)</v>
          </cell>
        </row>
        <row r="5">
          <cell r="A5" t="str">
            <v>ppbv (part per billion by volume)</v>
          </cell>
        </row>
        <row r="6">
          <cell r="A6" t="str">
            <v>ppmv (part per million by volume)</v>
          </cell>
        </row>
        <row r="7">
          <cell r="A7" t="str">
            <v>ppmvC (part per million Carbon by volume)</v>
          </cell>
        </row>
        <row r="8">
          <cell r="A8" t="str">
            <v>pptv (part per trillion by volume)</v>
          </cell>
        </row>
        <row r="9">
          <cell r="A9" t="str">
            <v>ppbvC (part per billion Carbon by volume)</v>
          </cell>
        </row>
        <row r="10">
          <cell r="A10" t="str">
            <v>mol/mol (mole per mole)</v>
          </cell>
        </row>
        <row r="11">
          <cell r="A11" t="str">
            <v>nmol/mol (nanomole per mole)</v>
          </cell>
        </row>
        <row r="12">
          <cell r="A12" t="str">
            <v>---- CONCENTRATION ----</v>
          </cell>
        </row>
        <row r="13">
          <cell r="A13" t="str">
            <v>g/m3 (gram per cubic meter)</v>
          </cell>
        </row>
        <row r="14">
          <cell r="A14" t="str">
            <v>mol/L (mole/liter)</v>
          </cell>
        </row>
        <row r="15">
          <cell r="A15" t="str">
            <v>mg/L (milligram per liter)</v>
          </cell>
        </row>
        <row r="16">
          <cell r="A16" t="str">
            <v>ng/m3 (nanogram per cubic meter)</v>
          </cell>
        </row>
        <row r="17">
          <cell r="A17" t="str">
            <v>pg/ml (picogram per milliliter)</v>
          </cell>
        </row>
        <row r="18">
          <cell r="A18" t="str">
            <v>pg/m3 (picogram per cubic meter)</v>
          </cell>
        </row>
        <row r="19">
          <cell r="A19" t="str">
            <v>ug/m3 (microgram per cubic meter)</v>
          </cell>
        </row>
        <row r="20">
          <cell r="A20" t="str">
            <v>umol/L (micromole per liter)</v>
          </cell>
        </row>
        <row r="21">
          <cell r="A21" t="str">
            <v>umol/m3 (micromole per cubic meter)</v>
          </cell>
        </row>
        <row r="22">
          <cell r="A22" t="str">
            <v>---- OTHER PARTICLE MEASUREMENT ----</v>
          </cell>
        </row>
        <row r="23">
          <cell r="A23" t="str">
            <v>cm2/cm3 (square centimeter per cubic centimeter)</v>
          </cell>
        </row>
        <row r="24">
          <cell r="A24" t="str">
            <v>cm3/cm3 (cubic centimeter per cubic centimeter)</v>
          </cell>
        </row>
        <row r="25">
          <cell r="A25" t="str">
            <v>dN/d(lnDp)</v>
          </cell>
        </row>
        <row r="26">
          <cell r="A26" t="str">
            <v>dN/d(logDp)</v>
          </cell>
        </row>
        <row r="27">
          <cell r="A27" t="str">
            <v>g/cm3 (gram per cubic centimeter)</v>
          </cell>
        </row>
        <row r="28">
          <cell r="A28" t="str">
            <v>number/cm3 (number per cubic centimeter)</v>
          </cell>
        </row>
        <row r="29">
          <cell r="A29" t="str">
            <v>number/m3 (number per cubic meter)</v>
          </cell>
        </row>
        <row r="30">
          <cell r="A30" t="str">
            <v>um3/cm3 (cubic micrometer per cubic centimeter)</v>
          </cell>
        </row>
        <row r="31">
          <cell r="A31" t="str">
            <v>molecule/cm3 (molecule per cubic centimeter)</v>
          </cell>
        </row>
        <row r="32">
          <cell r="A32" t="str">
            <v>---- AREA ----</v>
          </cell>
        </row>
        <row r="33">
          <cell r="A33" t="str">
            <v>absorbance area units</v>
          </cell>
        </row>
        <row r="34">
          <cell r="A34" t="str">
            <v>cm2 (square centimeter)</v>
          </cell>
        </row>
        <row r="35">
          <cell r="A35" t="str">
            <v>m2/g (square meter per gram)</v>
          </cell>
        </row>
        <row r="36">
          <cell r="A36" t="str">
            <v>um2/cm3 (square micrometer per cubic centimeter)</v>
          </cell>
        </row>
        <row r="37">
          <cell r="A37" t="str">
            <v>---- TEMPERATURE ----</v>
          </cell>
        </row>
        <row r="38">
          <cell r="A38" t="str">
            <v>deg C (degree Celsius)</v>
          </cell>
        </row>
        <row r="39">
          <cell r="A39" t="str">
            <v>K (kelvin)</v>
          </cell>
        </row>
        <row r="40">
          <cell r="A40" t="str">
            <v>---- DIRECTION ----</v>
          </cell>
        </row>
        <row r="41">
          <cell r="A41" t="str">
            <v>degree from true north</v>
          </cell>
        </row>
        <row r="42">
          <cell r="A42" t="str">
            <v>---- LENGTH/ALTITUDE/HEIGHT----</v>
          </cell>
        </row>
        <row r="43">
          <cell r="A43" t="str">
            <v>1/cm (inverse centimeter)</v>
          </cell>
        </row>
        <row r="44">
          <cell r="A44" t="str">
            <v>km (kilometer)</v>
          </cell>
        </row>
        <row r="45">
          <cell r="A45" t="str">
            <v>m (meter)</v>
          </cell>
        </row>
        <row r="46">
          <cell r="A46" t="str">
            <v>mm (millimeter)</v>
          </cell>
        </row>
        <row r="47">
          <cell r="A47" t="str">
            <v>nm (nanometer)</v>
          </cell>
        </row>
        <row r="48">
          <cell r="A48" t="str">
            <v>1/km (inverse kilometer)</v>
          </cell>
        </row>
        <row r="49">
          <cell r="A49" t="str">
            <v>1/m (inverse meter)</v>
          </cell>
        </row>
        <row r="50">
          <cell r="A50" t="str">
            <v>1/Mm (inverse megameter)</v>
          </cell>
        </row>
        <row r="51">
          <cell r="A51" t="str">
            <v>um (micrometer)</v>
          </cell>
        </row>
        <row r="52">
          <cell r="A52" t="str">
            <v>---- VOLUME ----</v>
          </cell>
        </row>
        <row r="53">
          <cell r="A53" t="str">
            <v>cc (cubic centimeter)</v>
          </cell>
        </row>
        <row r="54">
          <cell r="A54" t="str">
            <v>mL (milliliter)</v>
          </cell>
        </row>
        <row r="55">
          <cell r="A55" t="str">
            <v>m3 (cubic meter)</v>
          </cell>
        </row>
        <row r="56">
          <cell r="A56" t="str">
            <v>---- FLOW ----</v>
          </cell>
        </row>
        <row r="57">
          <cell r="A57" t="str">
            <v>L/min (liter per minute)</v>
          </cell>
        </row>
        <row r="58">
          <cell r="A58" t="str">
            <v>m3/h (cubic meter per hour)</v>
          </cell>
        </row>
        <row r="59">
          <cell r="A59" t="str">
            <v>---- TIME ----</v>
          </cell>
        </row>
        <row r="60">
          <cell r="A60" t="str">
            <v>yyyy/mm/dd</v>
          </cell>
        </row>
        <row r="61">
          <cell r="A61" t="str">
            <v>hh:mm</v>
          </cell>
        </row>
        <row r="62">
          <cell r="A62" t="str">
            <v>hh:mm:ss</v>
          </cell>
        </row>
        <row r="63">
          <cell r="A63" t="str">
            <v>hh:mm:ss.s</v>
          </cell>
        </row>
        <row r="64">
          <cell r="A64" t="str">
            <v>d (day)</v>
          </cell>
        </row>
        <row r="65">
          <cell r="A65" t="str">
            <v>h (hour)</v>
          </cell>
        </row>
        <row r="66">
          <cell r="A66" t="str">
            <v>min (minute)</v>
          </cell>
        </row>
        <row r="67">
          <cell r="A67" t="str">
            <v>s (second)</v>
          </cell>
        </row>
        <row r="68">
          <cell r="A68" t="str">
            <v>---- PRESSURE ----</v>
          </cell>
        </row>
        <row r="69">
          <cell r="A69" t="str">
            <v>hPa (hectopascal) </v>
          </cell>
        </row>
        <row r="70">
          <cell r="A70" t="str">
            <v>kPa (kilopascal) </v>
          </cell>
        </row>
        <row r="71">
          <cell r="A71" t="str">
            <v>Pa (pascal) </v>
          </cell>
        </row>
        <row r="72">
          <cell r="A72" t="str">
            <v>mb (millibar)</v>
          </cell>
        </row>
        <row r="73">
          <cell r="A73" t="str">
            <v>---- SPEED ----</v>
          </cell>
        </row>
        <row r="74">
          <cell r="A74" t="str">
            <v>km/h (kilometer per hour)</v>
          </cell>
        </row>
        <row r="75">
          <cell r="A75" t="str">
            <v>m/s (meter per second)</v>
          </cell>
        </row>
        <row r="76">
          <cell r="A76" t="str">
            <v>---- FREQUENCY ----</v>
          </cell>
        </row>
        <row r="77">
          <cell r="A77" t="str">
            <v>Hz (hertz)</v>
          </cell>
        </row>
        <row r="78">
          <cell r="A78" t="str">
            <v>---- FORCE ----</v>
          </cell>
        </row>
        <row r="79">
          <cell r="A79" t="str">
            <v>N (newton) </v>
          </cell>
        </row>
        <row r="80">
          <cell r="A80" t="str">
            <v>---- ENERGY ----</v>
          </cell>
        </row>
        <row r="81">
          <cell r="A81" t="str">
            <v>joule </v>
          </cell>
        </row>
        <row r="82">
          <cell r="A82" t="str">
            <v>kJ/m2 (kilojoule per square meter)</v>
          </cell>
        </row>
        <row r="83">
          <cell r="A83" t="str">
            <v>---- POWER ----</v>
          </cell>
        </row>
        <row r="84">
          <cell r="A84" t="str">
            <v>W (watt) </v>
          </cell>
        </row>
        <row r="85">
          <cell r="A85" t="str">
            <v>W/m2 (watt per square meter) </v>
          </cell>
        </row>
        <row r="86">
          <cell r="A86" t="str">
            <v>W/m2/mm (watt per square meter per millimeter)</v>
          </cell>
        </row>
        <row r="87">
          <cell r="A87" t="str">
            <v>mW/m3 (milliwat per cubic meter)</v>
          </cell>
        </row>
        <row r="88">
          <cell r="A88" t="str">
            <v>---- ELECTRIC CHARGE ----</v>
          </cell>
        </row>
        <row r="89">
          <cell r="A89" t="str">
            <v>C (coulomb) </v>
          </cell>
        </row>
        <row r="90">
          <cell r="A90" t="str">
            <v>---- LOCATION ----</v>
          </cell>
        </row>
        <row r="91">
          <cell r="A91" t="str">
            <v>decimal degree</v>
          </cell>
        </row>
        <row r="92">
          <cell r="A92" t="str">
            <v>---- OTHER ----</v>
          </cell>
        </row>
        <row r="93">
          <cell r="A93" t="str">
            <v>dalton (atomic mass unit)</v>
          </cell>
        </row>
        <row r="94">
          <cell r="A94" t="str">
            <v>dB (decibel)</v>
          </cell>
        </row>
        <row r="95">
          <cell r="A95" t="str">
            <v>dimensionless</v>
          </cell>
        </row>
        <row r="96">
          <cell r="A96" t="str">
            <v>DV (deciview)</v>
          </cell>
        </row>
        <row r="97">
          <cell r="A97" t="str">
            <v>fA (femptoampere)</v>
          </cell>
        </row>
        <row r="98">
          <cell r="A98" t="str">
            <v>kg/m/s2 (kilogram per meter per second squared)</v>
          </cell>
        </row>
        <row r="99">
          <cell r="A99" t="str">
            <v>molecule/cm2 (molecule per square centimeter)</v>
          </cell>
        </row>
        <row r="100">
          <cell r="A100" t="str">
            <v>mV (millivolt)</v>
          </cell>
        </row>
        <row r="101">
          <cell r="A101" t="str">
            <v>optical depth units</v>
          </cell>
        </row>
        <row r="102">
          <cell r="A102" t="str">
            <v>% (percent)</v>
          </cell>
        </row>
        <row r="103">
          <cell r="A103" t="str">
            <v>0/00 (per mil)</v>
          </cell>
        </row>
        <row r="104">
          <cell r="A104" t="str">
            <v>pH units</v>
          </cell>
        </row>
        <row r="105">
          <cell r="A105" t="str">
            <v>proportion</v>
          </cell>
        </row>
        <row r="106">
          <cell r="A106" t="str">
            <v>volt</v>
          </cell>
        </row>
        <row r="107">
          <cell r="A107" t="str">
            <v>None</v>
          </cell>
        </row>
        <row r="108">
          <cell r="A108" t="str">
            <v>Not applicable</v>
          </cell>
        </row>
        <row r="109">
          <cell r="A109" t="str">
            <v>Pending assignment</v>
          </cell>
        </row>
      </sheetData>
      <sheetData sheetId="22">
        <row r="3">
          <cell r="A3" t="str">
            <v>{enter value, e.g., 450}</v>
          </cell>
        </row>
        <row r="4">
          <cell r="A4" t="str">
            <v>Varies--see variable Wavelength: lower bound</v>
          </cell>
        </row>
        <row r="5">
          <cell r="A5" t="str">
            <v>Not applicable</v>
          </cell>
        </row>
        <row r="6">
          <cell r="A6" t="str">
            <v>Pending assignment</v>
          </cell>
        </row>
      </sheetData>
      <sheetData sheetId="23">
        <row r="3">
          <cell r="A3" t="str">
            <v>{enter value, e.g., 450}</v>
          </cell>
        </row>
        <row r="4">
          <cell r="A4" t="str">
            <v>Varies--see variable Wavelength</v>
          </cell>
        </row>
        <row r="5">
          <cell r="A5" t="str">
            <v>Not applicable</v>
          </cell>
        </row>
        <row r="6">
          <cell r="A6" t="str">
            <v>Pending assignment</v>
          </cell>
        </row>
      </sheetData>
      <sheetData sheetId="24">
        <row r="3">
          <cell r="A3" t="str">
            <v>{enter value, e.g., 450}</v>
          </cell>
        </row>
        <row r="4">
          <cell r="A4" t="str">
            <v>Varies--see variable Wavelength: upper bound</v>
          </cell>
        </row>
        <row r="5">
          <cell r="A5" t="str">
            <v>Not applicable</v>
          </cell>
        </row>
        <row r="6">
          <cell r="A6" t="str">
            <v>Pending assignment</v>
          </cell>
        </row>
      </sheetData>
      <sheetData sheetId="25">
        <row r="3">
          <cell r="A3" t="str">
            <v>{enter value, e.g., 0.01}</v>
          </cell>
        </row>
        <row r="4">
          <cell r="A4" t="str">
            <v>Varies--see Detection limit column</v>
          </cell>
        </row>
        <row r="5">
          <cell r="A5" t="str">
            <v>Varies--see variable Detection limit: sample-level</v>
          </cell>
        </row>
        <row r="6">
          <cell r="A6" t="str">
            <v>Varies--see variable Detection limit: subsample-level</v>
          </cell>
        </row>
        <row r="7">
          <cell r="A7" t="str">
            <v>Not applicable</v>
          </cell>
        </row>
        <row r="8">
          <cell r="A8" t="str">
            <v>Not available</v>
          </cell>
        </row>
        <row r="9">
          <cell r="A9" t="str">
            <v>Pending assignment</v>
          </cell>
        </row>
      </sheetData>
      <sheetData sheetId="26">
        <row r="3">
          <cell r="A3" t="str">
            <v>{enter value, e.g., 0, 50}</v>
          </cell>
        </row>
        <row r="4">
          <cell r="A4" t="str">
            <v>Undetermined</v>
          </cell>
        </row>
        <row r="5">
          <cell r="A5" t="str">
            <v>Varies--see variable Height: above ground</v>
          </cell>
        </row>
        <row r="6">
          <cell r="A6" t="str">
            <v>Varies--see variable Altitude: above mean sea level</v>
          </cell>
        </row>
        <row r="7">
          <cell r="A7" t="str">
            <v>Varies by site--see Site information table</v>
          </cell>
        </row>
        <row r="8">
          <cell r="A8" t="str">
            <v>Not applicable</v>
          </cell>
        </row>
        <row r="9">
          <cell r="A9" t="str">
            <v>Pending assignment</v>
          </cell>
        </row>
      </sheetData>
      <sheetData sheetId="27">
        <row r="3">
          <cell r="A3" t="str">
            <v>---- PARTICLES ----</v>
          </cell>
        </row>
        <row r="4">
          <cell r="A4" t="str">
            <v>Cyclone</v>
          </cell>
        </row>
        <row r="5">
          <cell r="A5" t="str">
            <v>Diffuser cone</v>
          </cell>
        </row>
        <row r="6">
          <cell r="A6" t="str">
            <v>Elutriator</v>
          </cell>
        </row>
        <row r="7">
          <cell r="A7" t="str">
            <v>Hat or hood</v>
          </cell>
        </row>
        <row r="8">
          <cell r="A8" t="str">
            <v>Impactor--direct</v>
          </cell>
        </row>
        <row r="9">
          <cell r="A9" t="str">
            <v>Impactor--virtual/concentrator</v>
          </cell>
        </row>
        <row r="10">
          <cell r="A10" t="str">
            <v>Impactor--elutriator combination</v>
          </cell>
        </row>
        <row r="11">
          <cell r="A11" t="str">
            <v>Isokinetic</v>
          </cell>
        </row>
        <row r="12">
          <cell r="A12" t="str">
            <v>None--open-face filter</v>
          </cell>
        </row>
        <row r="13">
          <cell r="A13" t="str">
            <v>Open conductive tubing</v>
          </cell>
        </row>
        <row r="14">
          <cell r="A14" t="str">
            <v>Selective filtration</v>
          </cell>
        </row>
        <row r="15">
          <cell r="A15" t="str">
            <v>---- GAS ----</v>
          </cell>
        </row>
        <row r="16">
          <cell r="A16" t="str">
            <v>Canister valve opening</v>
          </cell>
        </row>
        <row r="17">
          <cell r="A17" t="str">
            <v>Filter in front of sampling line</v>
          </cell>
        </row>
        <row r="18">
          <cell r="A18" t="str">
            <v>Open sampling line</v>
          </cell>
        </row>
        <row r="19">
          <cell r="A19" t="str">
            <v>Stacked filters</v>
          </cell>
        </row>
        <row r="20">
          <cell r="A20" t="str">
            <v>Not applicable</v>
          </cell>
        </row>
        <row r="21">
          <cell r="A21" t="str">
            <v>Pending assignment</v>
          </cell>
        </row>
      </sheetData>
      <sheetData sheetId="28">
        <row r="3">
          <cell r="A3" t="str">
            <v>Diffusion dryer</v>
          </cell>
        </row>
        <row r="4">
          <cell r="A4" t="str">
            <v>Humidification</v>
          </cell>
        </row>
        <row r="5">
          <cell r="A5" t="str">
            <v>Humidification with temperature condition at ambient</v>
          </cell>
        </row>
        <row r="6">
          <cell r="A6" t="str">
            <v>Humidification with temperature conditioning at 50 deg. C</v>
          </cell>
        </row>
        <row r="7">
          <cell r="A7" t="str">
            <v>Manual control (see metadata)</v>
          </cell>
        </row>
        <row r="8">
          <cell r="A8" t="str">
            <v>Nafion dryer</v>
          </cell>
        </row>
        <row r="9">
          <cell r="A9" t="str">
            <v>Nafion dryer with temperature conditioning at 30 deg. C</v>
          </cell>
        </row>
        <row r="10">
          <cell r="A10" t="str">
            <v>Temperature conditioning at 20 deg. C</v>
          </cell>
        </row>
        <row r="11">
          <cell r="A11" t="str">
            <v>Temperature conditioning at 25 deg. C</v>
          </cell>
        </row>
        <row r="12">
          <cell r="A12" t="str">
            <v>Temperature conditioning at 30 deg. C</v>
          </cell>
        </row>
        <row r="13">
          <cell r="A13" t="str">
            <v>Temperature conditioning at 40 deg. C</v>
          </cell>
        </row>
        <row r="14">
          <cell r="A14" t="str">
            <v>Temperature conditioning at 50 deg. C</v>
          </cell>
        </row>
        <row r="15">
          <cell r="A15" t="str">
            <v>Temperature conditioning at ambient</v>
          </cell>
        </row>
        <row r="16">
          <cell r="A16" t="str">
            <v>Temperature controlled</v>
          </cell>
        </row>
        <row r="17">
          <cell r="A17" t="str">
            <v>Other (see metadata)</v>
          </cell>
        </row>
        <row r="18">
          <cell r="A18" t="str">
            <v>None</v>
          </cell>
        </row>
        <row r="19">
          <cell r="A19" t="str">
            <v>Not applicable</v>
          </cell>
        </row>
        <row r="20">
          <cell r="A20" t="str">
            <v>Pending assignment</v>
          </cell>
        </row>
      </sheetData>
      <sheetData sheetId="29">
        <row r="3">
          <cell r="A3" t="str">
            <v>AAS (Atomic absorption spectrometer)</v>
          </cell>
        </row>
        <row r="4">
          <cell r="A4" t="str">
            <v>Analytical balance</v>
          </cell>
        </row>
        <row r="5">
          <cell r="A5" t="str">
            <v>Atomic force microscopy</v>
          </cell>
        </row>
        <row r="6">
          <cell r="A6" t="str">
            <v>Capillary electrophoresis</v>
          </cell>
        </row>
        <row r="7">
          <cell r="A7" t="str">
            <v>Colorimetry--Greiss</v>
          </cell>
        </row>
        <row r="8">
          <cell r="A8" t="str">
            <v>Colorimetry--indophenol</v>
          </cell>
        </row>
        <row r="9">
          <cell r="A9" t="str">
            <v>Colorimetry--salicylate</v>
          </cell>
        </row>
        <row r="10">
          <cell r="A10" t="str">
            <v>Colorimetry--Thorin</v>
          </cell>
        </row>
        <row r="11">
          <cell r="A11" t="str">
            <v>Cytokine response</v>
          </cell>
        </row>
        <row r="12">
          <cell r="A12" t="str">
            <v>Fluorescence--other (see metadata)</v>
          </cell>
        </row>
        <row r="13">
          <cell r="A13" t="str">
            <v>FTIR (Fourier transform infrared spectrometer)</v>
          </cell>
        </row>
        <row r="14">
          <cell r="A14" t="str">
            <v>GC (Gas chromatograph)</v>
          </cell>
        </row>
        <row r="15">
          <cell r="A15" t="str">
            <v>GC-ECD (Gas chromatograph with electron capture detection)</v>
          </cell>
        </row>
        <row r="16">
          <cell r="A16" t="str">
            <v>GC/MS (Gas chromatograph/mass spectrometer)</v>
          </cell>
        </row>
        <row r="17">
          <cell r="A17" t="str">
            <v>GC-PDD (Gas chromatography with pulse discharge detection)</v>
          </cell>
        </row>
        <row r="18">
          <cell r="A18" t="str">
            <v>IBA (Ion beam analysis)</v>
          </cell>
        </row>
        <row r="19">
          <cell r="A19" t="str">
            <v>IC (Ion chromatograph)</v>
          </cell>
        </row>
        <row r="20">
          <cell r="A20" t="str">
            <v>ICP/AES (Inductively coupled plasma--atomic emission spectrometry) </v>
          </cell>
        </row>
        <row r="21">
          <cell r="A21" t="str">
            <v>ICP/MS (Inductively coupled plasma--mass spectrometry)</v>
          </cell>
        </row>
        <row r="22">
          <cell r="A22" t="str">
            <v>INAA (Instrumental neutron activation analysis)</v>
          </cell>
        </row>
        <row r="23">
          <cell r="A23" t="str">
            <v>IRMS (Isotope ratio mass spectrometry)</v>
          </cell>
        </row>
        <row r="24">
          <cell r="A24" t="str">
            <v>Infrared absorption</v>
          </cell>
        </row>
        <row r="25">
          <cell r="A25" t="str">
            <v>IR/MS (Infrared mass spectrometer)</v>
          </cell>
        </row>
        <row r="26">
          <cell r="A26" t="str">
            <v>Isotope ratio mass spectrometer</v>
          </cell>
        </row>
        <row r="27">
          <cell r="A27" t="str">
            <v>Laser-induced fluorescence</v>
          </cell>
        </row>
        <row r="28">
          <cell r="A28" t="str">
            <v>LC (Liquid chromatograph)</v>
          </cell>
        </row>
        <row r="29">
          <cell r="A29" t="str">
            <v>LC/MS (Liquid chromatograph/mass spectrometry)</v>
          </cell>
        </row>
        <row r="30">
          <cell r="A30" t="str">
            <v>Mass spectrometer</v>
          </cell>
        </row>
        <row r="31">
          <cell r="A31" t="str">
            <v>Microbalance</v>
          </cell>
        </row>
        <row r="32">
          <cell r="A32" t="str">
            <v>Oxidation conversion to CO2</v>
          </cell>
        </row>
        <row r="33">
          <cell r="A33" t="str">
            <v>PESA (Proton Elastic Scattering Analysis)</v>
          </cell>
        </row>
        <row r="34">
          <cell r="A34" t="str">
            <v>pH meter</v>
          </cell>
        </row>
        <row r="35">
          <cell r="A35" t="str">
            <v>PIXE (Particle induced X-ray excitation)</v>
          </cell>
        </row>
        <row r="36">
          <cell r="A36" t="str">
            <v>Raman spectroscopy</v>
          </cell>
        </row>
        <row r="37">
          <cell r="A37" t="str">
            <v>Reactive oxygen species response</v>
          </cell>
        </row>
        <row r="38">
          <cell r="A38" t="str">
            <v>Scanning electron microscopy--computer controlled operation</v>
          </cell>
        </row>
        <row r="39">
          <cell r="A39" t="str">
            <v>Scanning electron microscopy--manual operation</v>
          </cell>
        </row>
        <row r="40">
          <cell r="A40" t="str">
            <v>SXRF (Synchotron X-ray fluorescence)</v>
          </cell>
        </row>
        <row r="41">
          <cell r="A41" t="str">
            <v>Thermal analysis of liquid samples</v>
          </cell>
        </row>
        <row r="42">
          <cell r="A42" t="str">
            <v>Thermooptical reflection</v>
          </cell>
        </row>
        <row r="43">
          <cell r="A43" t="str">
            <v>Thermooptical transmission</v>
          </cell>
        </row>
        <row r="44">
          <cell r="A44" t="str">
            <v>Transmission EM (Electron microscopy)</v>
          </cell>
        </row>
        <row r="45">
          <cell r="A45" t="str">
            <v>XRF (X-ray fluorescence)</v>
          </cell>
        </row>
        <row r="46">
          <cell r="A46" t="str">
            <v>Derived</v>
          </cell>
        </row>
        <row r="47">
          <cell r="A47" t="str">
            <v>Not applicable</v>
          </cell>
        </row>
        <row r="48">
          <cell r="A48" t="str">
            <v>Pending assignment</v>
          </cell>
        </row>
      </sheetData>
      <sheetData sheetId="30">
        <row r="3">
          <cell r="A3" t="str">
            <v>Acid digestion</v>
          </cell>
        </row>
        <row r="4">
          <cell r="A4" t="str">
            <v>Acid extraction</v>
          </cell>
        </row>
        <row r="5">
          <cell r="A5" t="str">
            <v>Base extraction</v>
          </cell>
        </row>
        <row r="6">
          <cell r="A6" t="str">
            <v>Filtration</v>
          </cell>
        </row>
        <row r="7">
          <cell r="A7" t="str">
            <v>Fractionation by sequential extraction</v>
          </cell>
        </row>
        <row r="8">
          <cell r="A8" t="str">
            <v>Organic extraction</v>
          </cell>
        </row>
        <row r="9">
          <cell r="A9" t="str">
            <v>Temperature and humidity equilibration</v>
          </cell>
        </row>
        <row r="10">
          <cell r="A10" t="str">
            <v>Thermal desorption</v>
          </cell>
        </row>
        <row r="11">
          <cell r="A11" t="str">
            <v>Total digestion</v>
          </cell>
        </row>
        <row r="12">
          <cell r="A12" t="str">
            <v>Water extraction</v>
          </cell>
        </row>
        <row r="13">
          <cell r="A13" t="str">
            <v>Water+base extraction</v>
          </cell>
        </row>
        <row r="14">
          <cell r="A14" t="str">
            <v>Not applicable</v>
          </cell>
        </row>
        <row r="15">
          <cell r="A15" t="str">
            <v>Pending assignment</v>
          </cell>
        </row>
      </sheetData>
      <sheetData sheetId="31">
        <row r="3">
          <cell r="A3" t="str">
            <v>Blank corrected</v>
          </cell>
        </row>
        <row r="4">
          <cell r="A4" t="str">
            <v>Not blank corrected</v>
          </cell>
        </row>
        <row r="5">
          <cell r="A5" t="str">
            <v>Not applicable</v>
          </cell>
        </row>
        <row r="6">
          <cell r="A6" t="str">
            <v>Pending assignment</v>
          </cell>
        </row>
      </sheetData>
      <sheetData sheetId="32">
        <row r="3">
          <cell r="A3" t="str">
            <v>0 deg. C; 1 atmosphere</v>
          </cell>
        </row>
        <row r="4">
          <cell r="A4" t="str">
            <v>0 deg. C; ambient pressure</v>
          </cell>
        </row>
        <row r="5">
          <cell r="A5" t="str">
            <v>20 deg. C; 1 atmosphere</v>
          </cell>
        </row>
        <row r="6">
          <cell r="A6" t="str">
            <v>20 deg. C; ambient pressure</v>
          </cell>
        </row>
        <row r="7">
          <cell r="A7" t="str">
            <v>25 deg. C; 1 atmosphere</v>
          </cell>
        </row>
        <row r="8">
          <cell r="A8" t="str">
            <v>25 deg. C; ambient pressure</v>
          </cell>
        </row>
        <row r="9">
          <cell r="A9" t="str">
            <v>30 deg. C; ambient pressure</v>
          </cell>
        </row>
        <row r="10">
          <cell r="A10" t="str">
            <v>Ambient temperature and pressure</v>
          </cell>
        </row>
        <row r="11">
          <cell r="A11" t="str">
            <v>Not applicable</v>
          </cell>
        </row>
        <row r="12">
          <cell r="A12" t="str">
            <v>Pending assignment</v>
          </cell>
        </row>
      </sheetData>
      <sheetData sheetId="33">
        <row r="3">
          <cell r="A3" t="str">
            <v>Not applicable</v>
          </cell>
        </row>
        <row r="4">
          <cell r="A4" t="str">
            <v>---- UNITED STATES ----</v>
          </cell>
        </row>
        <row r="5">
          <cell r="A5" t="str">
            <v>AL</v>
          </cell>
        </row>
        <row r="6">
          <cell r="A6" t="str">
            <v>AK</v>
          </cell>
        </row>
        <row r="7">
          <cell r="A7" t="str">
            <v>AZ</v>
          </cell>
        </row>
        <row r="8">
          <cell r="A8" t="str">
            <v>AR</v>
          </cell>
        </row>
        <row r="9">
          <cell r="A9" t="str">
            <v>CA</v>
          </cell>
        </row>
        <row r="10">
          <cell r="A10" t="str">
            <v>CO</v>
          </cell>
        </row>
        <row r="11">
          <cell r="A11" t="str">
            <v>CT</v>
          </cell>
        </row>
        <row r="12">
          <cell r="A12" t="str">
            <v>DE</v>
          </cell>
        </row>
        <row r="13">
          <cell r="A13" t="str">
            <v>DC</v>
          </cell>
        </row>
        <row r="14">
          <cell r="A14" t="str">
            <v>FL</v>
          </cell>
        </row>
        <row r="15">
          <cell r="A15" t="str">
            <v>GA</v>
          </cell>
        </row>
        <row r="16">
          <cell r="A16" t="str">
            <v>GU</v>
          </cell>
        </row>
        <row r="17">
          <cell r="A17" t="str">
            <v>HI</v>
          </cell>
        </row>
        <row r="18">
          <cell r="A18" t="str">
            <v>ID</v>
          </cell>
        </row>
        <row r="19">
          <cell r="A19" t="str">
            <v>IL</v>
          </cell>
        </row>
        <row r="20">
          <cell r="A20" t="str">
            <v>IN</v>
          </cell>
        </row>
        <row r="21">
          <cell r="A21" t="str">
            <v>IA</v>
          </cell>
        </row>
        <row r="22">
          <cell r="A22" t="str">
            <v>KS</v>
          </cell>
        </row>
        <row r="23">
          <cell r="A23" t="str">
            <v>KY</v>
          </cell>
        </row>
        <row r="24">
          <cell r="A24" t="str">
            <v>LA</v>
          </cell>
        </row>
        <row r="25">
          <cell r="A25" t="str">
            <v>ME</v>
          </cell>
        </row>
        <row r="26">
          <cell r="A26" t="str">
            <v>MD</v>
          </cell>
        </row>
        <row r="27">
          <cell r="A27" t="str">
            <v>MA</v>
          </cell>
        </row>
        <row r="28">
          <cell r="A28" t="str">
            <v>MI</v>
          </cell>
        </row>
        <row r="29">
          <cell r="A29" t="str">
            <v>MN</v>
          </cell>
        </row>
        <row r="30">
          <cell r="A30" t="str">
            <v>MS</v>
          </cell>
        </row>
        <row r="31">
          <cell r="A31" t="str">
            <v>MO</v>
          </cell>
        </row>
        <row r="32">
          <cell r="A32" t="str">
            <v>MT</v>
          </cell>
        </row>
        <row r="33">
          <cell r="A33" t="str">
            <v>NE</v>
          </cell>
        </row>
        <row r="34">
          <cell r="A34" t="str">
            <v>NV</v>
          </cell>
        </row>
        <row r="35">
          <cell r="A35" t="str">
            <v>NH</v>
          </cell>
        </row>
        <row r="36">
          <cell r="A36" t="str">
            <v>NJ</v>
          </cell>
        </row>
        <row r="37">
          <cell r="A37" t="str">
            <v>NM</v>
          </cell>
        </row>
        <row r="38">
          <cell r="A38" t="str">
            <v>NY</v>
          </cell>
        </row>
        <row r="39">
          <cell r="A39" t="str">
            <v>NC</v>
          </cell>
        </row>
        <row r="40">
          <cell r="A40" t="str">
            <v>ND</v>
          </cell>
        </row>
        <row r="41">
          <cell r="A41" t="str">
            <v>OH</v>
          </cell>
        </row>
        <row r="42">
          <cell r="A42" t="str">
            <v>OK</v>
          </cell>
        </row>
        <row r="43">
          <cell r="A43" t="str">
            <v>OR</v>
          </cell>
        </row>
        <row r="44">
          <cell r="A44" t="str">
            <v>PA</v>
          </cell>
        </row>
        <row r="45">
          <cell r="A45" t="str">
            <v>PR</v>
          </cell>
        </row>
        <row r="46">
          <cell r="A46" t="str">
            <v>RI</v>
          </cell>
        </row>
        <row r="47">
          <cell r="A47" t="str">
            <v>SC</v>
          </cell>
        </row>
        <row r="48">
          <cell r="A48" t="str">
            <v>SD</v>
          </cell>
        </row>
        <row r="49">
          <cell r="A49" t="str">
            <v>TN</v>
          </cell>
        </row>
        <row r="50">
          <cell r="A50" t="str">
            <v>TX</v>
          </cell>
        </row>
        <row r="51">
          <cell r="A51" t="str">
            <v>UT</v>
          </cell>
        </row>
        <row r="52">
          <cell r="A52" t="str">
            <v>VT</v>
          </cell>
        </row>
        <row r="53">
          <cell r="A53" t="str">
            <v>VA</v>
          </cell>
        </row>
        <row r="54">
          <cell r="A54" t="str">
            <v>VI</v>
          </cell>
        </row>
        <row r="55">
          <cell r="A55" t="str">
            <v>WA</v>
          </cell>
        </row>
        <row r="56">
          <cell r="A56" t="str">
            <v>WV</v>
          </cell>
        </row>
        <row r="57">
          <cell r="A57" t="str">
            <v>WI</v>
          </cell>
        </row>
        <row r="58">
          <cell r="A58" t="str">
            <v>WY</v>
          </cell>
        </row>
        <row r="59">
          <cell r="A59" t="str">
            <v>---- CANADA ----</v>
          </cell>
        </row>
        <row r="60">
          <cell r="A60" t="str">
            <v>AB</v>
          </cell>
        </row>
        <row r="61">
          <cell r="A61" t="str">
            <v>BC</v>
          </cell>
        </row>
        <row r="62">
          <cell r="A62" t="str">
            <v>MB</v>
          </cell>
        </row>
        <row r="63">
          <cell r="A63" t="str">
            <v>NB</v>
          </cell>
        </row>
        <row r="64">
          <cell r="A64" t="str">
            <v>NL</v>
          </cell>
        </row>
        <row r="65">
          <cell r="A65" t="str">
            <v>NT</v>
          </cell>
        </row>
        <row r="66">
          <cell r="A66" t="str">
            <v>NS</v>
          </cell>
        </row>
        <row r="67">
          <cell r="A67" t="str">
            <v>NU</v>
          </cell>
        </row>
        <row r="68">
          <cell r="A68" t="str">
            <v>ON</v>
          </cell>
        </row>
        <row r="69">
          <cell r="A69" t="str">
            <v>PE</v>
          </cell>
        </row>
        <row r="70">
          <cell r="A70" t="str">
            <v>PQ</v>
          </cell>
        </row>
        <row r="71">
          <cell r="A71" t="str">
            <v>SK</v>
          </cell>
        </row>
        <row r="72">
          <cell r="A72" t="str">
            <v>YT</v>
          </cell>
        </row>
        <row r="73">
          <cell r="A73" t="str">
            <v>---- MEXICO ----</v>
          </cell>
        </row>
        <row r="74">
          <cell r="A74" t="str">
            <v>AG</v>
          </cell>
        </row>
        <row r="75">
          <cell r="A75" t="str">
            <v>BC</v>
          </cell>
        </row>
        <row r="76">
          <cell r="A76" t="str">
            <v>BS</v>
          </cell>
        </row>
        <row r="77">
          <cell r="A77" t="str">
            <v>CA</v>
          </cell>
        </row>
        <row r="78">
          <cell r="A78" t="str">
            <v>CH</v>
          </cell>
        </row>
        <row r="79">
          <cell r="A79" t="str">
            <v>CL</v>
          </cell>
        </row>
        <row r="80">
          <cell r="A80" t="str">
            <v>CO</v>
          </cell>
        </row>
        <row r="81">
          <cell r="A81" t="str">
            <v>CU</v>
          </cell>
        </row>
        <row r="82">
          <cell r="A82" t="str">
            <v>DF</v>
          </cell>
        </row>
        <row r="83">
          <cell r="A83" t="str">
            <v>DG</v>
          </cell>
        </row>
        <row r="84">
          <cell r="A84" t="str">
            <v>GR</v>
          </cell>
        </row>
        <row r="85">
          <cell r="A85" t="str">
            <v>GT</v>
          </cell>
        </row>
        <row r="86">
          <cell r="A86" t="str">
            <v>HG</v>
          </cell>
        </row>
        <row r="87">
          <cell r="A87" t="str">
            <v>JA</v>
          </cell>
        </row>
        <row r="88">
          <cell r="A88" t="str">
            <v>ME</v>
          </cell>
        </row>
        <row r="89">
          <cell r="A89" t="str">
            <v>MI</v>
          </cell>
        </row>
        <row r="90">
          <cell r="A90" t="str">
            <v>MO</v>
          </cell>
        </row>
        <row r="91">
          <cell r="A91" t="str">
            <v>NA</v>
          </cell>
        </row>
        <row r="92">
          <cell r="A92" t="str">
            <v>NL</v>
          </cell>
        </row>
        <row r="93">
          <cell r="A93" t="str">
            <v>OA</v>
          </cell>
        </row>
        <row r="94">
          <cell r="A94" t="str">
            <v>PU</v>
          </cell>
        </row>
        <row r="95">
          <cell r="A95" t="str">
            <v>QO</v>
          </cell>
        </row>
        <row r="96">
          <cell r="A96" t="str">
            <v>QR</v>
          </cell>
        </row>
        <row r="97">
          <cell r="A97" t="str">
            <v>SI</v>
          </cell>
        </row>
        <row r="98">
          <cell r="A98" t="str">
            <v>SL</v>
          </cell>
        </row>
        <row r="99">
          <cell r="A99" t="str">
            <v>SO</v>
          </cell>
        </row>
        <row r="100">
          <cell r="A100" t="str">
            <v>TA</v>
          </cell>
        </row>
        <row r="101">
          <cell r="A101" t="str">
            <v>TL</v>
          </cell>
        </row>
        <row r="102">
          <cell r="A102" t="str">
            <v>TP</v>
          </cell>
        </row>
        <row r="103">
          <cell r="A103" t="str">
            <v>VE</v>
          </cell>
        </row>
        <row r="104">
          <cell r="A104" t="str">
            <v>YU</v>
          </cell>
        </row>
        <row r="105">
          <cell r="A105" t="str">
            <v>ZA</v>
          </cell>
        </row>
      </sheetData>
      <sheetData sheetId="34">
        <row r="3">
          <cell r="A3" t="str">
            <v>Agricultural</v>
          </cell>
        </row>
        <row r="4">
          <cell r="A4" t="str">
            <v>Airport</v>
          </cell>
        </row>
        <row r="5">
          <cell r="A5" t="str">
            <v>Blighted area</v>
          </cell>
        </row>
        <row r="6">
          <cell r="A6" t="str">
            <v>Commercial</v>
          </cell>
        </row>
        <row r="7">
          <cell r="A7" t="str">
            <v>Desert</v>
          </cell>
        </row>
        <row r="8">
          <cell r="A8" t="str">
            <v>Forest</v>
          </cell>
        </row>
        <row r="9">
          <cell r="A9" t="str">
            <v>Industrial</v>
          </cell>
        </row>
        <row r="10">
          <cell r="A10" t="str">
            <v>Military reservation</v>
          </cell>
        </row>
        <row r="11">
          <cell r="A11" t="str">
            <v>Mobile</v>
          </cell>
        </row>
        <row r="12">
          <cell r="A12" t="str">
            <v>Remote park</v>
          </cell>
        </row>
        <row r="13">
          <cell r="A13" t="str">
            <v>Residential</v>
          </cell>
        </row>
        <row r="14">
          <cell r="A14" t="str">
            <v>Single point source area</v>
          </cell>
        </row>
        <row r="15">
          <cell r="A15" t="str">
            <v>Snowfield</v>
          </cell>
        </row>
        <row r="16">
          <cell r="A16" t="str">
            <v>Urban park</v>
          </cell>
        </row>
        <row r="17">
          <cell r="A17" t="str">
            <v>Other</v>
          </cell>
        </row>
        <row r="18">
          <cell r="A18" t="str">
            <v>Not available</v>
          </cell>
        </row>
      </sheetData>
      <sheetData sheetId="35">
        <row r="3">
          <cell r="A3" t="str">
            <v>Rural</v>
          </cell>
        </row>
        <row r="4">
          <cell r="A4" t="str">
            <v>Suburban</v>
          </cell>
        </row>
        <row r="5">
          <cell r="A5" t="str">
            <v>Urban and center city</v>
          </cell>
        </row>
        <row r="6">
          <cell r="A6" t="str">
            <v>Other</v>
          </cell>
        </row>
        <row r="7">
          <cell r="A7" t="str">
            <v>Not available</v>
          </cell>
        </row>
      </sheetData>
      <sheetData sheetId="36">
        <row r="3">
          <cell r="A3" t="str">
            <v>Same as sampling interval</v>
          </cell>
        </row>
        <row r="4">
          <cell r="A4" t="str">
            <v>Every minute</v>
          </cell>
        </row>
        <row r="5">
          <cell r="A5" t="str">
            <v>Every 5 minutes</v>
          </cell>
        </row>
        <row r="6">
          <cell r="A6" t="str">
            <v>Every hour</v>
          </cell>
        </row>
        <row r="7">
          <cell r="A7" t="str">
            <v>2 times per day</v>
          </cell>
        </row>
        <row r="8">
          <cell r="A8" t="str">
            <v>Every day</v>
          </cell>
        </row>
        <row r="9">
          <cell r="A9" t="str">
            <v>1 day in 3</v>
          </cell>
        </row>
        <row r="10">
          <cell r="A10" t="str">
            <v>1 day in 6</v>
          </cell>
        </row>
        <row r="11">
          <cell r="A11" t="str">
            <v>1 day in 12</v>
          </cell>
        </row>
        <row r="12">
          <cell r="A12" t="str">
            <v>2 days per week (Wed., Sat.)</v>
          </cell>
        </row>
        <row r="13">
          <cell r="A13" t="str">
            <v>Every week</v>
          </cell>
        </row>
        <row r="14">
          <cell r="A14" t="str">
            <v>Every 4 weeks</v>
          </cell>
        </row>
        <row r="15">
          <cell r="A15" t="str">
            <v>Every month</v>
          </cell>
        </row>
        <row r="16">
          <cell r="A16" t="str">
            <v>Variable frequency</v>
          </cell>
        </row>
        <row r="17">
          <cell r="A17" t="str">
            <v>Not applicable</v>
          </cell>
        </row>
      </sheetData>
      <sheetData sheetId="37">
        <row r="3">
          <cell r="A3" t="str">
            <v>1 second</v>
          </cell>
        </row>
        <row r="4">
          <cell r="A4" t="str">
            <v>5 second</v>
          </cell>
        </row>
        <row r="5">
          <cell r="A5" t="str">
            <v>10 second</v>
          </cell>
        </row>
        <row r="6">
          <cell r="A6" t="str">
            <v>1 minute</v>
          </cell>
        </row>
        <row r="7">
          <cell r="A7" t="str">
            <v>5 minute</v>
          </cell>
        </row>
        <row r="8">
          <cell r="A8" t="str">
            <v>10 minute</v>
          </cell>
        </row>
        <row r="9">
          <cell r="A9" t="str">
            <v>15 minute</v>
          </cell>
        </row>
        <row r="10">
          <cell r="A10" t="str">
            <v>30 minute</v>
          </cell>
        </row>
        <row r="11">
          <cell r="A11" t="str">
            <v>1 hour</v>
          </cell>
        </row>
        <row r="12">
          <cell r="A12" t="str">
            <v>3 hour</v>
          </cell>
        </row>
        <row r="13">
          <cell r="A13" t="str">
            <v>4 hour</v>
          </cell>
        </row>
        <row r="14">
          <cell r="A14" t="str">
            <v>4 h day/8 h night</v>
          </cell>
        </row>
        <row r="15">
          <cell r="A15" t="str">
            <v>8 hour</v>
          </cell>
        </row>
        <row r="16">
          <cell r="A16" t="str">
            <v>8 h day/16 h night</v>
          </cell>
        </row>
        <row r="17">
          <cell r="A17" t="str">
            <v>12 hour</v>
          </cell>
        </row>
        <row r="18">
          <cell r="A18" t="str">
            <v>24 hour</v>
          </cell>
        </row>
        <row r="19">
          <cell r="A19" t="str">
            <v>1 week</v>
          </cell>
        </row>
        <row r="20">
          <cell r="A20" t="str">
            <v>28 day</v>
          </cell>
        </row>
        <row r="21">
          <cell r="A21" t="str">
            <v>1 month</v>
          </cell>
        </row>
        <row r="22">
          <cell r="A22" t="str">
            <v>Variable interval</v>
          </cell>
        </row>
        <row r="23">
          <cell r="A23" t="str">
            <v>Grab</v>
          </cell>
        </row>
        <row r="24">
          <cell r="A24" t="str">
            <v>Not applicable</v>
          </cell>
        </row>
      </sheetData>
      <sheetData sheetId="38">
        <row r="3">
          <cell r="A3" t="str">
            <v>ETRS89 (European Terrestrial Reference System 1989)</v>
          </cell>
        </row>
        <row r="4">
          <cell r="A4" t="str">
            <v>NAD27 (North American Datum 1927)</v>
          </cell>
        </row>
        <row r="5">
          <cell r="A5" t="str">
            <v>NAD83 (North American Datum 1983)</v>
          </cell>
        </row>
        <row r="6">
          <cell r="A6" t="str">
            <v>WGS84 (World Geodetic System 1984)</v>
          </cell>
        </row>
        <row r="7">
          <cell r="A7" t="str">
            <v>WGS84 (G730) (World Geodetic System 1984, upgrade G730)</v>
          </cell>
        </row>
        <row r="8">
          <cell r="A8" t="str">
            <v>WGS84 (G873) (World Geodetic System 1984, upgrade G873)</v>
          </cell>
        </row>
        <row r="9">
          <cell r="A9" t="str">
            <v>Pending assignment</v>
          </cell>
        </row>
      </sheetData>
      <sheetData sheetId="39">
        <row r="3">
          <cell r="A3" t="str">
            <v>Address Matching-Block Face</v>
          </cell>
        </row>
        <row r="4">
          <cell r="A4" t="str">
            <v>Address Matching-Digitized</v>
          </cell>
        </row>
        <row r="5">
          <cell r="A5" t="str">
            <v>Address Matching-House Number</v>
          </cell>
        </row>
        <row r="6">
          <cell r="A6" t="str">
            <v>Address Matching-Nearest Intersection</v>
          </cell>
        </row>
        <row r="7">
          <cell r="A7" t="str">
            <v>Address Matching-Other</v>
          </cell>
        </row>
        <row r="8">
          <cell r="A8" t="str">
            <v>Address Matching-Primary Name</v>
          </cell>
        </row>
        <row r="9">
          <cell r="A9" t="str">
            <v>Address Matching-Street Centerline</v>
          </cell>
        </row>
        <row r="10">
          <cell r="A10" t="str">
            <v>Census Block-1990-Centroid</v>
          </cell>
        </row>
        <row r="11">
          <cell r="A11" t="str">
            <v>Census Block/Group-1990-Centroid</v>
          </cell>
        </row>
        <row r="12">
          <cell r="A12" t="str">
            <v>Census Block/Tract-1990-Centroid</v>
          </cell>
        </row>
        <row r="13">
          <cell r="A13" t="str">
            <v>Census-Other</v>
          </cell>
        </row>
        <row r="14">
          <cell r="A14" t="str">
            <v>Classical Surveying Techniques</v>
          </cell>
        </row>
        <row r="15">
          <cell r="A15" t="str">
            <v>GPS Carrier Phase Kinematic Relative Position</v>
          </cell>
        </row>
        <row r="16">
          <cell r="A16" t="str">
            <v>GPS Carrier Phase Static Relative Position</v>
          </cell>
        </row>
        <row r="17">
          <cell r="A17" t="str">
            <v>GPS Code (Pseudo Range) Differential </v>
          </cell>
        </row>
        <row r="18">
          <cell r="A18" t="str">
            <v>GPS Code (Pseudo Range) Precise Position</v>
          </cell>
        </row>
        <row r="19">
          <cell r="A19" t="str">
            <v>GPS Code (Pseudo Range) Standard Position (SA Off)</v>
          </cell>
        </row>
        <row r="20">
          <cell r="A20" t="str">
            <v>GPS Code (Pseudo Range) Standard Position (SA On)</v>
          </cell>
        </row>
        <row r="21">
          <cell r="A21" t="str">
            <v>GPS, with Canadian Active Control System</v>
          </cell>
        </row>
        <row r="22">
          <cell r="A22" t="str">
            <v>GPS-Unspecified</v>
          </cell>
        </row>
        <row r="23">
          <cell r="A23" t="str">
            <v>Interpolation - Digital Map Source (TIGER)</v>
          </cell>
        </row>
        <row r="24">
          <cell r="A24" t="str">
            <v>Interpolation-MSS</v>
          </cell>
        </row>
        <row r="25">
          <cell r="A25" t="str">
            <v>Interpolation-Map</v>
          </cell>
        </row>
        <row r="26">
          <cell r="A26" t="str">
            <v>Interpolation-Other</v>
          </cell>
        </row>
        <row r="27">
          <cell r="A27" t="str">
            <v>Interpolation-Photo</v>
          </cell>
        </row>
        <row r="28">
          <cell r="A28" t="str">
            <v>Interpolation-SPOT</v>
          </cell>
        </row>
        <row r="29">
          <cell r="A29" t="str">
            <v>Interpolation-Satellite</v>
          </cell>
        </row>
        <row r="30">
          <cell r="A30" t="str">
            <v>Interpolation-TM</v>
          </cell>
        </row>
        <row r="31">
          <cell r="A31" t="str">
            <v>Loran C</v>
          </cell>
        </row>
        <row r="32">
          <cell r="A32" t="str">
            <v>Public Land Survey-Eighth Section</v>
          </cell>
        </row>
        <row r="33">
          <cell r="A33" t="str">
            <v>Public Land Survey-Footing</v>
          </cell>
        </row>
        <row r="34">
          <cell r="A34" t="str">
            <v>Public Land Survey-Quarter Section</v>
          </cell>
        </row>
        <row r="35">
          <cell r="A35" t="str">
            <v>Public Land Survey-Section</v>
          </cell>
        </row>
        <row r="36">
          <cell r="A36" t="str">
            <v>Public Land Survey-Sixteenth Section</v>
          </cell>
        </row>
        <row r="37">
          <cell r="A37" t="str">
            <v>Unknown</v>
          </cell>
        </row>
        <row r="38">
          <cell r="A38" t="str">
            <v>ZIP Code-Centroid</v>
          </cell>
        </row>
        <row r="39">
          <cell r="A39" t="str">
            <v>ZIP+2 Centroid</v>
          </cell>
        </row>
        <row r="40">
          <cell r="A40" t="str">
            <v>ZIP+4 Centroid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ample-CAPMoN Filter Pack"/>
      <sheetName val="Frequently Asked Questions"/>
      <sheetName val="DES History of Changes"/>
      <sheetName val="val_ISO3166"/>
      <sheetName val="val_qc-level"/>
      <sheetName val="val_medium"/>
      <sheetName val="val_coating_or_absorb_solution"/>
      <sheetName val="val_lab_analytical_method"/>
      <sheetName val="val_inlet_type"/>
      <sheetName val="val_aerosol_solubility"/>
      <sheetName val="val_particle_size_lower"/>
      <sheetName val="val_particle_size_upper"/>
      <sheetName val="val_sampling_humidity_control"/>
      <sheetName val="val_sample_preparation"/>
      <sheetName val="val_blank_correction"/>
      <sheetName val="val_volume_standardization"/>
      <sheetName val="val_table_focus"/>
      <sheetName val="val_table_format_type"/>
      <sheetName val="val_table_variable_type"/>
      <sheetName val="val_state_or_prov_code"/>
      <sheetName val="val_station_land_use"/>
      <sheetName val="val_station_location_setting"/>
      <sheetName val="val_station_location_type"/>
      <sheetName val="val_field_smpl_or_meas_prncple"/>
      <sheetName val="val_observation_type"/>
      <sheetName val="Val_sampling_frequency"/>
      <sheetName val="Val_sampling_interval"/>
    </sheetNames>
    <sheetDataSet>
      <sheetData sheetId="12">
        <row r="2">
          <cell r="A2" t="str">
            <v>Diffusion dryer</v>
          </cell>
        </row>
        <row r="3">
          <cell r="A3" t="str">
            <v>Humidification</v>
          </cell>
        </row>
        <row r="4">
          <cell r="A4" t="str">
            <v>Nafion dryer</v>
          </cell>
        </row>
        <row r="5">
          <cell r="A5" t="str">
            <v>Temperature conditioning at 30 deg. C</v>
          </cell>
        </row>
        <row r="6">
          <cell r="A6" t="str">
            <v>Temperature conditioning at 40 deg. C</v>
          </cell>
        </row>
        <row r="7">
          <cell r="A7" t="str">
            <v>Temperature conditioning at 50 deg. C</v>
          </cell>
        </row>
        <row r="8">
          <cell r="A8" t="str">
            <v>Temperature conditioning at ambient</v>
          </cell>
        </row>
        <row r="9">
          <cell r="A9" t="str">
            <v>Other (see metadata)</v>
          </cell>
        </row>
        <row r="10">
          <cell r="A10" t="str">
            <v>None</v>
          </cell>
        </row>
        <row r="11">
          <cell r="A11" t="str">
            <v>Not Applicable</v>
          </cell>
        </row>
        <row r="12">
          <cell r="A12" t="str">
            <v>Pending assignment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diac.ornl.gov/programs/NARSTO/narsto.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125"/>
  <sheetViews>
    <sheetView tabSelected="1" workbookViewId="0" topLeftCell="A1">
      <selection activeCell="A23" sqref="A23"/>
    </sheetView>
  </sheetViews>
  <sheetFormatPr defaultColWidth="11.421875" defaultRowHeight="12.75"/>
  <cols>
    <col min="1" max="1" width="53.00390625" style="0" customWidth="1"/>
    <col min="2" max="2" width="46.28125" style="0" customWidth="1"/>
    <col min="3" max="3" width="15.57421875" style="0" customWidth="1"/>
    <col min="4" max="5" width="14.8515625" style="0" bestFit="1" customWidth="1"/>
    <col min="6" max="6" width="16.8515625" style="0" bestFit="1" customWidth="1"/>
    <col min="7" max="7" width="18.7109375" style="0" bestFit="1" customWidth="1"/>
    <col min="8" max="8" width="20.00390625" style="0" bestFit="1" customWidth="1"/>
    <col min="9" max="9" width="17.57421875" style="0" bestFit="1" customWidth="1"/>
    <col min="10" max="10" width="22.00390625" style="0" bestFit="1" customWidth="1"/>
    <col min="11" max="11" width="29.00390625" style="0" bestFit="1" customWidth="1"/>
    <col min="12" max="12" width="19.57421875" style="0" bestFit="1" customWidth="1"/>
    <col min="13" max="14" width="25.28125" style="0" bestFit="1" customWidth="1"/>
    <col min="15" max="15" width="22.140625" style="0" bestFit="1" customWidth="1"/>
    <col min="16" max="16" width="21.57421875" style="0" bestFit="1" customWidth="1"/>
    <col min="17" max="17" width="21.28125" style="0" customWidth="1"/>
    <col min="18" max="18" width="10.00390625" style="0" bestFit="1" customWidth="1"/>
    <col min="19" max="19" width="12.57421875" style="0" bestFit="1" customWidth="1"/>
    <col min="20" max="20" width="12.7109375" style="0" bestFit="1" customWidth="1"/>
    <col min="21" max="21" width="10.00390625" style="0" bestFit="1" customWidth="1"/>
    <col min="22" max="22" width="7.57421875" style="0" bestFit="1" customWidth="1"/>
    <col min="23" max="23" width="7.28125" style="0" bestFit="1" customWidth="1"/>
    <col min="24" max="24" width="9.421875" style="0" bestFit="1" customWidth="1"/>
    <col min="25" max="25" width="18.28125" style="0" bestFit="1" customWidth="1"/>
    <col min="26" max="26" width="6.00390625" style="0" bestFit="1" customWidth="1"/>
    <col min="27" max="27" width="7.28125" style="0" bestFit="1" customWidth="1"/>
    <col min="28" max="28" width="18.8515625" style="0" customWidth="1"/>
    <col min="29" max="29" width="22.00390625" style="0" customWidth="1"/>
    <col min="30" max="30" width="20.7109375" style="0" customWidth="1"/>
    <col min="31" max="31" width="13.28125" style="0" customWidth="1"/>
    <col min="32" max="32" width="14.7109375" style="0" customWidth="1"/>
    <col min="33" max="33" width="9.140625" style="0" customWidth="1"/>
    <col min="34" max="35" width="19.57421875" style="0" bestFit="1" customWidth="1"/>
    <col min="36" max="16384" width="9.140625" style="0" customWidth="1"/>
  </cols>
  <sheetData>
    <row r="1" spans="1:26" s="2" customFormat="1" ht="12.75">
      <c r="A1" s="1" t="s">
        <v>0</v>
      </c>
      <c r="B1" s="1" t="s">
        <v>1</v>
      </c>
      <c r="C1" s="1"/>
      <c r="D1" s="1"/>
      <c r="E1" s="1"/>
      <c r="F1" s="1"/>
      <c r="G1" s="1"/>
      <c r="H1" s="1"/>
      <c r="I1" s="1"/>
      <c r="J1" s="1"/>
      <c r="K1" s="1"/>
      <c r="L1" s="1"/>
      <c r="M1" s="1"/>
      <c r="N1" s="1"/>
      <c r="O1" s="1"/>
      <c r="P1" s="1"/>
      <c r="Q1" s="1"/>
      <c r="R1" s="1"/>
      <c r="Z1"/>
    </row>
    <row r="2" spans="1:26" s="2" customFormat="1" ht="12.75">
      <c r="A2" s="1" t="s">
        <v>2</v>
      </c>
      <c r="B2" s="1" t="s">
        <v>3</v>
      </c>
      <c r="C2" s="1"/>
      <c r="D2" s="1"/>
      <c r="E2" s="1"/>
      <c r="F2" s="1"/>
      <c r="G2" s="1"/>
      <c r="H2" s="1"/>
      <c r="I2" s="1"/>
      <c r="J2" s="1"/>
      <c r="K2" s="1"/>
      <c r="L2" s="1"/>
      <c r="M2" s="1"/>
      <c r="N2" s="1"/>
      <c r="O2" s="1"/>
      <c r="P2" s="1"/>
      <c r="Q2" s="1"/>
      <c r="R2" s="1"/>
      <c r="Z2"/>
    </row>
    <row r="3" spans="1:26" s="2" customFormat="1" ht="12.75">
      <c r="A3" s="1" t="s">
        <v>2</v>
      </c>
      <c r="B3" s="3" t="s">
        <v>4</v>
      </c>
      <c r="C3" s="1"/>
      <c r="D3" s="1"/>
      <c r="E3" s="1"/>
      <c r="F3" s="1"/>
      <c r="G3" s="1"/>
      <c r="H3" s="1"/>
      <c r="I3" s="1"/>
      <c r="J3" s="1"/>
      <c r="K3" s="1"/>
      <c r="L3" s="1"/>
      <c r="M3" s="1"/>
      <c r="N3" s="1"/>
      <c r="O3" s="1"/>
      <c r="P3" s="1"/>
      <c r="Q3" s="1"/>
      <c r="R3" s="1"/>
      <c r="Z3"/>
    </row>
    <row r="4" spans="1:26" s="2" customFormat="1" ht="12.75">
      <c r="A4" s="1" t="s">
        <v>5</v>
      </c>
      <c r="B4" s="4"/>
      <c r="C4" s="1"/>
      <c r="D4" s="1"/>
      <c r="E4" s="1"/>
      <c r="F4" s="1"/>
      <c r="G4" s="1"/>
      <c r="H4" s="1"/>
      <c r="I4" s="1"/>
      <c r="J4" s="1"/>
      <c r="K4" s="1"/>
      <c r="L4" s="1"/>
      <c r="M4" s="1"/>
      <c r="N4" s="1"/>
      <c r="O4" s="1"/>
      <c r="P4" s="1"/>
      <c r="Q4" s="1"/>
      <c r="R4" s="1"/>
      <c r="Z4"/>
    </row>
    <row r="5" spans="1:26" s="2" customFormat="1" ht="12.75">
      <c r="A5" s="1" t="s">
        <v>6</v>
      </c>
      <c r="B5" s="5">
        <f ca="1">TODAY()</f>
        <v>38958</v>
      </c>
      <c r="C5" s="1" t="s">
        <v>7</v>
      </c>
      <c r="D5" s="1"/>
      <c r="E5" s="1"/>
      <c r="F5" s="1"/>
      <c r="G5" s="1"/>
      <c r="H5" s="1"/>
      <c r="I5" s="1"/>
      <c r="J5" s="1"/>
      <c r="K5" s="1"/>
      <c r="L5" s="1"/>
      <c r="M5" s="1"/>
      <c r="N5" s="1"/>
      <c r="O5" s="1"/>
      <c r="P5" s="1"/>
      <c r="Q5" s="1"/>
      <c r="R5" s="1"/>
      <c r="Z5"/>
    </row>
    <row r="6" spans="1:26" s="2" customFormat="1" ht="12.75">
      <c r="A6" s="1" t="s">
        <v>8</v>
      </c>
      <c r="B6" s="1" t="s">
        <v>9</v>
      </c>
      <c r="C6" s="6"/>
      <c r="D6" s="1"/>
      <c r="E6" s="1"/>
      <c r="F6" s="1"/>
      <c r="G6" s="1"/>
      <c r="H6" s="1"/>
      <c r="I6" s="1"/>
      <c r="J6" s="1"/>
      <c r="K6" s="1"/>
      <c r="L6" s="1"/>
      <c r="M6" s="1"/>
      <c r="N6" s="1"/>
      <c r="O6" s="1"/>
      <c r="P6" s="1"/>
      <c r="Q6" s="1"/>
      <c r="R6" s="1"/>
      <c r="Z6"/>
    </row>
    <row r="7" spans="1:26" s="2" customFormat="1" ht="12.75">
      <c r="A7" s="1" t="s">
        <v>10</v>
      </c>
      <c r="B7" s="1" t="s">
        <v>11</v>
      </c>
      <c r="C7" s="6"/>
      <c r="D7" s="1"/>
      <c r="E7" s="1"/>
      <c r="F7" s="1"/>
      <c r="G7" s="1"/>
      <c r="H7" s="1"/>
      <c r="I7" s="1"/>
      <c r="J7" s="1"/>
      <c r="K7" s="1"/>
      <c r="L7" s="1"/>
      <c r="M7" s="1"/>
      <c r="N7" s="1"/>
      <c r="O7" s="1"/>
      <c r="P7" s="1"/>
      <c r="Q7" s="1"/>
      <c r="R7" s="1"/>
      <c r="Z7"/>
    </row>
    <row r="8" spans="1:26" s="2" customFormat="1" ht="12.75">
      <c r="A8" s="1" t="s">
        <v>12</v>
      </c>
      <c r="B8" s="1" t="s">
        <v>13</v>
      </c>
      <c r="C8" s="1"/>
      <c r="D8" s="1"/>
      <c r="E8" s="1"/>
      <c r="F8" s="1"/>
      <c r="G8" s="1"/>
      <c r="H8" s="1"/>
      <c r="I8" s="1"/>
      <c r="J8" s="1"/>
      <c r="K8" s="1"/>
      <c r="L8" s="1"/>
      <c r="M8" s="1"/>
      <c r="N8" s="1"/>
      <c r="O8" s="1"/>
      <c r="P8" s="1"/>
      <c r="Q8" s="1"/>
      <c r="R8" s="1"/>
      <c r="Z8"/>
    </row>
    <row r="9" spans="1:26" s="2" customFormat="1" ht="12.75">
      <c r="A9" s="1" t="s">
        <v>14</v>
      </c>
      <c r="B9" s="1" t="s">
        <v>15</v>
      </c>
      <c r="C9" s="1"/>
      <c r="D9" s="1"/>
      <c r="E9" s="1"/>
      <c r="F9" s="1"/>
      <c r="G9" s="1"/>
      <c r="H9" s="1"/>
      <c r="I9" s="1"/>
      <c r="J9" s="1"/>
      <c r="K9" s="1"/>
      <c r="L9" s="1"/>
      <c r="M9" s="1"/>
      <c r="N9" s="1"/>
      <c r="O9" s="1"/>
      <c r="P9" s="1"/>
      <c r="Q9" s="1"/>
      <c r="R9" s="1"/>
      <c r="Z9"/>
    </row>
    <row r="10" spans="1:26" s="2" customFormat="1" ht="12.75">
      <c r="A10" s="1" t="s">
        <v>16</v>
      </c>
      <c r="B10" s="1" t="s">
        <v>17</v>
      </c>
      <c r="C10" s="1" t="s">
        <v>18</v>
      </c>
      <c r="D10" s="1"/>
      <c r="E10" s="1"/>
      <c r="F10" s="1"/>
      <c r="G10" s="1"/>
      <c r="H10" s="1"/>
      <c r="I10" s="1"/>
      <c r="J10" s="1"/>
      <c r="K10" s="1"/>
      <c r="L10" s="1"/>
      <c r="M10" s="1"/>
      <c r="N10" s="1"/>
      <c r="O10" s="1"/>
      <c r="P10" s="1"/>
      <c r="Q10" s="1"/>
      <c r="R10" s="1"/>
      <c r="Z10"/>
    </row>
    <row r="11" spans="1:26" s="2" customFormat="1" ht="12.75">
      <c r="A11" s="1" t="s">
        <v>19</v>
      </c>
      <c r="B11" s="1" t="s">
        <v>20</v>
      </c>
      <c r="C11" s="1" t="s">
        <v>21</v>
      </c>
      <c r="D11" s="1"/>
      <c r="E11" s="1"/>
      <c r="F11" s="1"/>
      <c r="G11" s="1"/>
      <c r="H11" s="1"/>
      <c r="I11" s="1"/>
      <c r="J11" s="1"/>
      <c r="K11" s="1"/>
      <c r="L11" s="1"/>
      <c r="M11" s="1"/>
      <c r="N11" s="1"/>
      <c r="O11" s="1"/>
      <c r="P11" s="1"/>
      <c r="Q11" s="1"/>
      <c r="R11" s="1"/>
      <c r="Z11"/>
    </row>
    <row r="12" spans="1:26" s="2" customFormat="1" ht="12.75">
      <c r="A12" s="1" t="s">
        <v>22</v>
      </c>
      <c r="B12" s="1" t="s">
        <v>215</v>
      </c>
      <c r="C12" s="1"/>
      <c r="D12" s="1"/>
      <c r="E12" s="1"/>
      <c r="F12" s="1"/>
      <c r="G12" s="1"/>
      <c r="H12" s="1"/>
      <c r="I12" s="1"/>
      <c r="J12" s="1"/>
      <c r="K12" s="1"/>
      <c r="L12" s="1"/>
      <c r="M12" s="1"/>
      <c r="N12" s="1"/>
      <c r="O12" s="1"/>
      <c r="P12" s="1"/>
      <c r="Q12" s="1"/>
      <c r="R12" s="1"/>
      <c r="Z12"/>
    </row>
    <row r="13" spans="1:26" s="2" customFormat="1" ht="12.75">
      <c r="A13" s="1" t="s">
        <v>23</v>
      </c>
      <c r="B13" s="1" t="s">
        <v>24</v>
      </c>
      <c r="C13" s="1" t="s">
        <v>216</v>
      </c>
      <c r="D13" s="1"/>
      <c r="E13" s="1"/>
      <c r="F13" s="1"/>
      <c r="G13" s="1"/>
      <c r="H13" s="1"/>
      <c r="I13" s="1"/>
      <c r="J13" s="1"/>
      <c r="K13" s="1"/>
      <c r="L13" s="1"/>
      <c r="M13" s="1"/>
      <c r="N13" s="1"/>
      <c r="O13" s="1"/>
      <c r="P13" s="1"/>
      <c r="Q13" s="1"/>
      <c r="R13" s="1"/>
      <c r="Z13"/>
    </row>
    <row r="14" spans="1:26" s="2" customFormat="1" ht="12.75">
      <c r="A14" s="1" t="s">
        <v>25</v>
      </c>
      <c r="B14" s="1" t="s">
        <v>215</v>
      </c>
      <c r="C14" s="1"/>
      <c r="D14" s="1"/>
      <c r="E14" s="1"/>
      <c r="F14" s="1"/>
      <c r="G14" s="1"/>
      <c r="H14" s="1"/>
      <c r="I14" s="1"/>
      <c r="J14" s="1"/>
      <c r="K14" s="1"/>
      <c r="L14" s="1"/>
      <c r="M14" s="1"/>
      <c r="N14" s="1"/>
      <c r="O14" s="1"/>
      <c r="P14" s="1"/>
      <c r="Q14" s="1"/>
      <c r="R14" s="1"/>
      <c r="Z14"/>
    </row>
    <row r="15" spans="1:26" s="2" customFormat="1" ht="12.75">
      <c r="A15" s="1"/>
      <c r="B15" s="1" t="s">
        <v>217</v>
      </c>
      <c r="C15" s="1"/>
      <c r="D15" s="1"/>
      <c r="E15" s="1"/>
      <c r="F15" s="1"/>
      <c r="G15" s="1"/>
      <c r="H15" s="1"/>
      <c r="I15" s="1"/>
      <c r="J15" s="1"/>
      <c r="K15" s="1"/>
      <c r="L15" s="1"/>
      <c r="M15" s="1"/>
      <c r="N15" s="1"/>
      <c r="O15" s="1"/>
      <c r="P15" s="1"/>
      <c r="Q15" s="1"/>
      <c r="R15" s="1"/>
      <c r="Z15"/>
    </row>
    <row r="16" spans="1:26" s="2" customFormat="1" ht="12.75">
      <c r="A16" s="1"/>
      <c r="B16" s="1" t="s">
        <v>218</v>
      </c>
      <c r="C16" s="1"/>
      <c r="D16" s="1"/>
      <c r="E16" s="1"/>
      <c r="F16" s="1"/>
      <c r="G16" s="1"/>
      <c r="H16" s="1"/>
      <c r="I16" s="1"/>
      <c r="J16" s="1"/>
      <c r="K16" s="1"/>
      <c r="L16" s="1"/>
      <c r="M16" s="1"/>
      <c r="N16" s="1"/>
      <c r="O16" s="1"/>
      <c r="P16" s="1"/>
      <c r="Q16" s="1"/>
      <c r="R16" s="1"/>
      <c r="Z16"/>
    </row>
    <row r="17" spans="1:26" s="2" customFormat="1" ht="12.75">
      <c r="A17" s="1"/>
      <c r="B17" s="1" t="s">
        <v>219</v>
      </c>
      <c r="C17" s="1"/>
      <c r="D17" s="1"/>
      <c r="E17" s="1"/>
      <c r="F17" s="1"/>
      <c r="G17" s="1"/>
      <c r="H17" s="1"/>
      <c r="I17" s="1"/>
      <c r="J17" s="1"/>
      <c r="K17" s="1"/>
      <c r="L17" s="1"/>
      <c r="M17" s="1"/>
      <c r="N17" s="1"/>
      <c r="O17" s="1"/>
      <c r="P17" s="1"/>
      <c r="Q17" s="1"/>
      <c r="R17" s="1"/>
      <c r="Z17"/>
    </row>
    <row r="18" spans="1:26" s="2" customFormat="1" ht="12.75">
      <c r="A18" s="1"/>
      <c r="B18" s="1" t="s">
        <v>220</v>
      </c>
      <c r="C18" s="1"/>
      <c r="D18" s="1"/>
      <c r="E18" s="1"/>
      <c r="F18" s="1"/>
      <c r="G18" s="1"/>
      <c r="H18" s="1"/>
      <c r="I18" s="1"/>
      <c r="J18" s="1"/>
      <c r="K18" s="1"/>
      <c r="L18" s="1"/>
      <c r="M18" s="1"/>
      <c r="N18" s="1"/>
      <c r="O18" s="1"/>
      <c r="P18" s="1"/>
      <c r="Q18" s="1"/>
      <c r="R18" s="1"/>
      <c r="Z18"/>
    </row>
    <row r="19" spans="1:26" s="2" customFormat="1" ht="12.75">
      <c r="A19" s="1"/>
      <c r="B19" s="1" t="s">
        <v>221</v>
      </c>
      <c r="C19" s="1"/>
      <c r="D19" s="1"/>
      <c r="E19" s="1"/>
      <c r="F19" s="1"/>
      <c r="G19" s="1"/>
      <c r="H19" s="1"/>
      <c r="I19" s="1"/>
      <c r="J19" s="1"/>
      <c r="K19" s="1"/>
      <c r="L19" s="1"/>
      <c r="M19" s="1"/>
      <c r="N19" s="1"/>
      <c r="O19" s="1"/>
      <c r="P19" s="1"/>
      <c r="Q19" s="1"/>
      <c r="R19" s="1"/>
      <c r="Z19"/>
    </row>
    <row r="20" spans="1:26" s="2" customFormat="1" ht="12.75">
      <c r="A20" s="1"/>
      <c r="B20" s="1" t="s">
        <v>222</v>
      </c>
      <c r="C20" s="1"/>
      <c r="D20" s="1"/>
      <c r="E20" s="1"/>
      <c r="F20" s="1"/>
      <c r="G20" s="1"/>
      <c r="H20" s="1"/>
      <c r="I20" s="1"/>
      <c r="J20" s="1"/>
      <c r="K20" s="1"/>
      <c r="L20" s="1"/>
      <c r="M20" s="1"/>
      <c r="N20" s="1"/>
      <c r="O20" s="1"/>
      <c r="P20" s="1"/>
      <c r="Q20" s="1"/>
      <c r="R20" s="1"/>
      <c r="Z20"/>
    </row>
    <row r="21" spans="1:26" s="2" customFormat="1" ht="12.75">
      <c r="A21" s="1"/>
      <c r="B21" s="1" t="s">
        <v>223</v>
      </c>
      <c r="C21" s="1"/>
      <c r="D21" s="1"/>
      <c r="E21" s="1"/>
      <c r="F21" s="1"/>
      <c r="G21" s="1"/>
      <c r="H21" s="1"/>
      <c r="I21" s="1"/>
      <c r="J21" s="1"/>
      <c r="K21" s="1"/>
      <c r="L21" s="1"/>
      <c r="M21" s="1"/>
      <c r="N21" s="1"/>
      <c r="O21" s="1"/>
      <c r="P21" s="1"/>
      <c r="Q21" s="1"/>
      <c r="R21" s="1"/>
      <c r="Z21"/>
    </row>
    <row r="22" spans="1:26" s="2" customFormat="1" ht="12.75">
      <c r="A22" s="1"/>
      <c r="B22" s="1" t="s">
        <v>224</v>
      </c>
      <c r="C22" s="1"/>
      <c r="D22" s="1"/>
      <c r="E22" s="1"/>
      <c r="F22" s="1"/>
      <c r="G22" s="1"/>
      <c r="H22" s="1"/>
      <c r="I22" s="1"/>
      <c r="J22" s="1"/>
      <c r="K22" s="1"/>
      <c r="L22" s="1"/>
      <c r="M22" s="1"/>
      <c r="N22" s="1"/>
      <c r="O22" s="1"/>
      <c r="P22" s="1"/>
      <c r="Q22" s="1"/>
      <c r="R22" s="1"/>
      <c r="Z22"/>
    </row>
    <row r="23" spans="1:26" s="2" customFormat="1" ht="12.75">
      <c r="A23" s="1"/>
      <c r="B23" s="1" t="s">
        <v>225</v>
      </c>
      <c r="C23" s="1"/>
      <c r="D23" s="1"/>
      <c r="E23" s="1"/>
      <c r="F23" s="1"/>
      <c r="G23" s="1"/>
      <c r="H23" s="1"/>
      <c r="I23" s="1"/>
      <c r="J23" s="1"/>
      <c r="K23" s="1"/>
      <c r="L23" s="1"/>
      <c r="M23" s="1"/>
      <c r="N23" s="1"/>
      <c r="O23" s="1"/>
      <c r="P23" s="1"/>
      <c r="Q23" s="1"/>
      <c r="R23" s="1"/>
      <c r="Z23"/>
    </row>
    <row r="24" spans="1:26" s="2" customFormat="1" ht="12.75">
      <c r="A24" s="1"/>
      <c r="B24" s="1" t="s">
        <v>226</v>
      </c>
      <c r="C24" s="1"/>
      <c r="D24" s="1"/>
      <c r="E24" s="1"/>
      <c r="F24" s="1"/>
      <c r="G24" s="1"/>
      <c r="H24" s="1"/>
      <c r="I24" s="1"/>
      <c r="J24" s="1"/>
      <c r="K24" s="1"/>
      <c r="L24" s="1"/>
      <c r="M24" s="1"/>
      <c r="N24" s="1"/>
      <c r="O24" s="1"/>
      <c r="P24" s="1"/>
      <c r="Q24" s="1"/>
      <c r="R24" s="1"/>
      <c r="Z24"/>
    </row>
    <row r="25" spans="1:26" s="2" customFormat="1" ht="12.75">
      <c r="A25" s="1" t="s">
        <v>26</v>
      </c>
      <c r="B25" s="4" t="s">
        <v>27</v>
      </c>
      <c r="C25" s="1"/>
      <c r="D25" s="1"/>
      <c r="E25" s="1"/>
      <c r="F25" s="1"/>
      <c r="G25" s="1"/>
      <c r="H25" s="1"/>
      <c r="I25" s="1"/>
      <c r="J25" s="1"/>
      <c r="K25" s="1"/>
      <c r="L25" s="1"/>
      <c r="M25" s="1"/>
      <c r="N25" s="1"/>
      <c r="O25" s="1"/>
      <c r="P25" s="1"/>
      <c r="Q25" s="1"/>
      <c r="R25" s="1"/>
      <c r="Z25"/>
    </row>
    <row r="26" spans="1:26" s="2" customFormat="1" ht="12.75">
      <c r="A26" s="1" t="s">
        <v>28</v>
      </c>
      <c r="B26" s="4" t="s">
        <v>214</v>
      </c>
      <c r="C26" s="1"/>
      <c r="D26" s="1"/>
      <c r="E26" s="1"/>
      <c r="F26" s="1"/>
      <c r="G26" s="1"/>
      <c r="H26" s="1"/>
      <c r="I26" s="1"/>
      <c r="J26" s="1"/>
      <c r="K26" s="1"/>
      <c r="L26" s="1"/>
      <c r="M26" s="1"/>
      <c r="N26" s="1"/>
      <c r="O26" s="1"/>
      <c r="P26" s="1"/>
      <c r="Q26" s="1"/>
      <c r="R26" s="1"/>
      <c r="Z26"/>
    </row>
    <row r="27" spans="1:26" s="2" customFormat="1" ht="12.75">
      <c r="A27" s="1" t="s">
        <v>29</v>
      </c>
      <c r="B27" s="4" t="s">
        <v>30</v>
      </c>
      <c r="C27" s="1"/>
      <c r="D27" s="1"/>
      <c r="E27" s="1"/>
      <c r="F27" s="1"/>
      <c r="G27" s="1"/>
      <c r="H27" s="1"/>
      <c r="I27" s="1"/>
      <c r="J27" s="1"/>
      <c r="K27" s="1"/>
      <c r="L27" s="1"/>
      <c r="M27" s="1"/>
      <c r="N27" s="1"/>
      <c r="O27" s="1"/>
      <c r="P27" s="1"/>
      <c r="Q27" s="1"/>
      <c r="R27" s="1"/>
      <c r="Z27"/>
    </row>
    <row r="28" spans="1:26" s="2" customFormat="1" ht="12.75">
      <c r="A28" s="1" t="s">
        <v>31</v>
      </c>
      <c r="B28" s="4" t="s">
        <v>32</v>
      </c>
      <c r="C28" s="1"/>
      <c r="D28" s="1"/>
      <c r="E28" s="1"/>
      <c r="F28" s="1"/>
      <c r="G28" s="1"/>
      <c r="H28" s="1"/>
      <c r="I28" s="1"/>
      <c r="J28" s="1"/>
      <c r="K28" s="1"/>
      <c r="L28" s="1"/>
      <c r="M28" s="1"/>
      <c r="N28" s="1"/>
      <c r="O28" s="1"/>
      <c r="P28" s="1"/>
      <c r="Q28" s="1"/>
      <c r="R28" s="1"/>
      <c r="Z28"/>
    </row>
    <row r="29" spans="1:26" s="2" customFormat="1" ht="12.75">
      <c r="A29" s="1" t="s">
        <v>33</v>
      </c>
      <c r="B29" s="1" t="s">
        <v>34</v>
      </c>
      <c r="C29" s="1" t="s">
        <v>21</v>
      </c>
      <c r="D29" s="1"/>
      <c r="E29" s="1"/>
      <c r="F29" s="1"/>
      <c r="G29" s="1"/>
      <c r="H29" s="1"/>
      <c r="I29" s="1"/>
      <c r="J29" s="1"/>
      <c r="K29" s="1"/>
      <c r="L29" s="1"/>
      <c r="M29" s="1"/>
      <c r="N29" s="1"/>
      <c r="O29" s="1"/>
      <c r="P29" s="1"/>
      <c r="Q29" s="1"/>
      <c r="R29" s="1"/>
      <c r="Z29"/>
    </row>
    <row r="30" spans="1:26" s="2" customFormat="1" ht="12.75">
      <c r="A30" s="1" t="s">
        <v>35</v>
      </c>
      <c r="B30" s="1" t="s">
        <v>227</v>
      </c>
      <c r="C30" s="7"/>
      <c r="D30" s="1"/>
      <c r="E30" s="1"/>
      <c r="F30" s="1"/>
      <c r="G30" s="1"/>
      <c r="H30" s="1"/>
      <c r="I30" s="1"/>
      <c r="J30" s="1"/>
      <c r="K30" s="1"/>
      <c r="L30" s="1"/>
      <c r="M30" s="1"/>
      <c r="N30" s="1"/>
      <c r="O30" s="1"/>
      <c r="P30" s="1"/>
      <c r="Q30" s="1"/>
      <c r="R30" s="1"/>
      <c r="Z30"/>
    </row>
    <row r="31" spans="1:26" s="2" customFormat="1" ht="12.75">
      <c r="A31" s="1" t="s">
        <v>36</v>
      </c>
      <c r="B31" s="1" t="s">
        <v>37</v>
      </c>
      <c r="C31" s="1"/>
      <c r="D31" s="1"/>
      <c r="E31" s="1"/>
      <c r="F31" s="1"/>
      <c r="G31" s="1"/>
      <c r="H31" s="1"/>
      <c r="I31" s="1"/>
      <c r="J31" s="1"/>
      <c r="K31" s="1"/>
      <c r="L31" s="1"/>
      <c r="M31" s="1"/>
      <c r="N31" s="1"/>
      <c r="O31" s="1"/>
      <c r="P31" s="1"/>
      <c r="Q31" s="1"/>
      <c r="R31" s="1"/>
      <c r="Z31"/>
    </row>
    <row r="32" spans="1:26" s="2" customFormat="1" ht="12.75">
      <c r="A32" s="1" t="s">
        <v>38</v>
      </c>
      <c r="B32" s="5">
        <v>38957</v>
      </c>
      <c r="C32" s="7"/>
      <c r="D32" s="1"/>
      <c r="E32" s="1"/>
      <c r="F32" s="1"/>
      <c r="G32" s="1"/>
      <c r="H32" s="1"/>
      <c r="I32" s="1"/>
      <c r="J32" s="1"/>
      <c r="K32" s="1"/>
      <c r="L32" s="1"/>
      <c r="M32" s="1"/>
      <c r="N32" s="1"/>
      <c r="O32" s="1"/>
      <c r="P32" s="1"/>
      <c r="Q32" s="1"/>
      <c r="R32" s="1"/>
      <c r="Z32"/>
    </row>
    <row r="33" spans="1:26" s="2" customFormat="1" ht="12.75">
      <c r="A33" s="1" t="s">
        <v>39</v>
      </c>
      <c r="B33" s="1">
        <v>1</v>
      </c>
      <c r="C33" s="1" t="s">
        <v>40</v>
      </c>
      <c r="D33" s="1"/>
      <c r="E33" s="1"/>
      <c r="F33" s="1"/>
      <c r="G33" s="1"/>
      <c r="H33" s="1"/>
      <c r="I33" s="1"/>
      <c r="J33" s="1"/>
      <c r="K33" s="1"/>
      <c r="L33" s="1"/>
      <c r="M33" s="1"/>
      <c r="N33" s="1"/>
      <c r="O33" s="1"/>
      <c r="P33" s="1"/>
      <c r="Q33" s="1"/>
      <c r="R33" s="1"/>
      <c r="Z33"/>
    </row>
    <row r="34" spans="1:26" s="2" customFormat="1" ht="12.75">
      <c r="A34" s="1" t="s">
        <v>41</v>
      </c>
      <c r="B34" s="1" t="s">
        <v>42</v>
      </c>
      <c r="C34" s="1"/>
      <c r="D34" s="1"/>
      <c r="E34" s="1"/>
      <c r="F34" s="1"/>
      <c r="G34" s="1"/>
      <c r="H34" s="1"/>
      <c r="I34" s="1"/>
      <c r="J34" s="1"/>
      <c r="K34" s="1"/>
      <c r="L34" s="1"/>
      <c r="M34" s="1"/>
      <c r="N34" s="1"/>
      <c r="O34" s="1"/>
      <c r="P34" s="1"/>
      <c r="Q34" s="1"/>
      <c r="R34" s="1"/>
      <c r="Z34"/>
    </row>
    <row r="35" spans="1:26" s="2" customFormat="1" ht="12.75">
      <c r="A35" s="1" t="s">
        <v>43</v>
      </c>
      <c r="B35" s="1" t="s">
        <v>44</v>
      </c>
      <c r="C35" s="1"/>
      <c r="D35" s="1"/>
      <c r="E35" s="1"/>
      <c r="F35" s="1"/>
      <c r="G35" s="1"/>
      <c r="H35" s="1"/>
      <c r="I35" s="1"/>
      <c r="J35" s="1"/>
      <c r="K35" s="1"/>
      <c r="L35" s="1"/>
      <c r="M35" s="1"/>
      <c r="N35" s="1"/>
      <c r="O35" s="1"/>
      <c r="P35" s="1"/>
      <c r="Q35" s="1"/>
      <c r="R35" s="1"/>
      <c r="Z35"/>
    </row>
    <row r="36" spans="1:26" s="2" customFormat="1" ht="12.75">
      <c r="A36" s="1" t="s">
        <v>45</v>
      </c>
      <c r="B36" s="1" t="s">
        <v>46</v>
      </c>
      <c r="C36" s="1" t="s">
        <v>47</v>
      </c>
      <c r="D36" s="1"/>
      <c r="E36" s="1"/>
      <c r="F36" s="1"/>
      <c r="G36" s="1"/>
      <c r="H36" s="1"/>
      <c r="I36" s="1"/>
      <c r="J36" s="1"/>
      <c r="K36" s="1"/>
      <c r="L36" s="1"/>
      <c r="M36" s="1"/>
      <c r="N36" s="1"/>
      <c r="O36" s="1"/>
      <c r="P36" s="1"/>
      <c r="Q36" s="1"/>
      <c r="R36" s="1"/>
      <c r="Z36"/>
    </row>
    <row r="37" spans="15:26" s="2" customFormat="1" ht="12.75">
      <c r="O37" s="1"/>
      <c r="P37" s="1"/>
      <c r="Q37" s="1"/>
      <c r="R37" s="1"/>
      <c r="Z37"/>
    </row>
    <row r="38" spans="1:26" s="2" customFormat="1" ht="12.75">
      <c r="A38" s="1" t="s">
        <v>48</v>
      </c>
      <c r="B38" s="1" t="s">
        <v>49</v>
      </c>
      <c r="C38" s="1"/>
      <c r="D38" s="1"/>
      <c r="E38" s="1"/>
      <c r="F38" s="1"/>
      <c r="G38" s="1"/>
      <c r="H38" s="1"/>
      <c r="I38" s="1"/>
      <c r="J38" s="1"/>
      <c r="K38" s="1"/>
      <c r="L38" s="1"/>
      <c r="M38" s="1"/>
      <c r="N38" s="1"/>
      <c r="O38" s="1"/>
      <c r="P38" s="1"/>
      <c r="Q38" s="1"/>
      <c r="R38" s="1"/>
      <c r="Z38"/>
    </row>
    <row r="39" spans="1:26" s="2" customFormat="1" ht="12.75">
      <c r="A39" s="1" t="s">
        <v>50</v>
      </c>
      <c r="B39" s="4" t="s">
        <v>51</v>
      </c>
      <c r="C39" s="1"/>
      <c r="D39" s="1"/>
      <c r="E39" s="1"/>
      <c r="F39" s="1"/>
      <c r="G39" s="1"/>
      <c r="H39" s="1"/>
      <c r="I39" s="1"/>
      <c r="J39" s="1"/>
      <c r="K39" s="1"/>
      <c r="L39" s="1"/>
      <c r="M39" s="1"/>
      <c r="N39" s="1"/>
      <c r="O39" s="1"/>
      <c r="P39" s="1"/>
      <c r="Q39" s="1"/>
      <c r="R39" s="1"/>
      <c r="Z39"/>
    </row>
    <row r="40" spans="1:26" s="2" customFormat="1" ht="12.75">
      <c r="A40" s="2" t="s">
        <v>52</v>
      </c>
      <c r="B40" s="8" t="s">
        <v>53</v>
      </c>
      <c r="C40" s="8" t="s">
        <v>54</v>
      </c>
      <c r="D40" s="1"/>
      <c r="E40" s="1"/>
      <c r="F40" s="1"/>
      <c r="G40" s="1"/>
      <c r="H40" s="1"/>
      <c r="I40" s="1"/>
      <c r="J40" s="1"/>
      <c r="K40" s="1"/>
      <c r="L40" s="1"/>
      <c r="M40" s="1"/>
      <c r="N40" s="1"/>
      <c r="O40" s="1"/>
      <c r="P40" s="1"/>
      <c r="Q40" s="1"/>
      <c r="R40" s="1"/>
      <c r="Z40"/>
    </row>
    <row r="41" spans="1:26" s="2" customFormat="1" ht="12.75">
      <c r="A41" s="2" t="s">
        <v>55</v>
      </c>
      <c r="B41" s="7" t="s">
        <v>46</v>
      </c>
      <c r="C41" s="7" t="s">
        <v>46</v>
      </c>
      <c r="D41" s="1"/>
      <c r="E41" s="1"/>
      <c r="F41" s="1"/>
      <c r="G41" s="1"/>
      <c r="H41" s="1"/>
      <c r="I41" s="1"/>
      <c r="J41" s="1"/>
      <c r="K41" s="1"/>
      <c r="L41" s="1"/>
      <c r="M41" s="1"/>
      <c r="N41" s="1"/>
      <c r="O41" s="1"/>
      <c r="P41" s="1"/>
      <c r="Q41" s="1"/>
      <c r="R41" s="1"/>
      <c r="Z41"/>
    </row>
    <row r="42" spans="1:26" s="2" customFormat="1" ht="12.75">
      <c r="A42" s="6" t="s">
        <v>56</v>
      </c>
      <c r="B42" s="7" t="s">
        <v>57</v>
      </c>
      <c r="C42" s="7" t="s">
        <v>57</v>
      </c>
      <c r="D42" s="1"/>
      <c r="E42" s="1"/>
      <c r="F42" s="1"/>
      <c r="G42" s="1"/>
      <c r="H42" s="1"/>
      <c r="I42" s="1"/>
      <c r="J42" s="1"/>
      <c r="K42" s="1"/>
      <c r="L42" s="1"/>
      <c r="M42" s="1"/>
      <c r="N42" s="1"/>
      <c r="O42" s="1"/>
      <c r="P42" s="1"/>
      <c r="Q42" s="1"/>
      <c r="R42" s="1"/>
      <c r="Z42"/>
    </row>
    <row r="43" spans="1:26" s="2" customFormat="1" ht="12.75">
      <c r="A43" s="1" t="s">
        <v>58</v>
      </c>
      <c r="B43" s="7">
        <v>2</v>
      </c>
      <c r="C43" s="7" t="s">
        <v>59</v>
      </c>
      <c r="D43" s="1"/>
      <c r="E43" s="1"/>
      <c r="F43" s="1"/>
      <c r="G43" s="1"/>
      <c r="H43" s="1"/>
      <c r="I43" s="1"/>
      <c r="J43" s="1"/>
      <c r="K43" s="1"/>
      <c r="L43" s="1"/>
      <c r="M43" s="1"/>
      <c r="N43" s="1"/>
      <c r="O43" s="1"/>
      <c r="P43" s="1"/>
      <c r="Q43" s="1"/>
      <c r="R43" s="1"/>
      <c r="Z43"/>
    </row>
    <row r="44" spans="1:26" s="2" customFormat="1" ht="12.75">
      <c r="A44" s="1" t="s">
        <v>60</v>
      </c>
      <c r="B44" s="1"/>
      <c r="C44" s="1"/>
      <c r="D44" s="1"/>
      <c r="E44" s="1"/>
      <c r="F44" s="1"/>
      <c r="G44" s="1"/>
      <c r="H44" s="1"/>
      <c r="I44" s="1"/>
      <c r="J44" s="1"/>
      <c r="K44" s="1"/>
      <c r="L44" s="1"/>
      <c r="M44" s="1"/>
      <c r="N44" s="1"/>
      <c r="O44" s="1"/>
      <c r="P44" s="1"/>
      <c r="Q44" s="1"/>
      <c r="R44" s="1"/>
      <c r="Z44"/>
    </row>
    <row r="45" spans="1:26" s="2" customFormat="1" ht="12.75">
      <c r="A45" s="1"/>
      <c r="B45" s="1" t="s">
        <v>61</v>
      </c>
      <c r="C45" s="1" t="s">
        <v>62</v>
      </c>
      <c r="D45" s="1"/>
      <c r="E45" s="1"/>
      <c r="F45" s="1"/>
      <c r="G45" s="1"/>
      <c r="H45" s="1"/>
      <c r="I45" s="1"/>
      <c r="J45" s="1"/>
      <c r="K45" s="1"/>
      <c r="L45" s="1"/>
      <c r="M45" s="1"/>
      <c r="N45" s="1"/>
      <c r="O45" s="1"/>
      <c r="P45" s="1"/>
      <c r="Q45" s="1"/>
      <c r="R45" s="1"/>
      <c r="Z45"/>
    </row>
    <row r="46" spans="1:26" s="2" customFormat="1" ht="12.75">
      <c r="A46" s="1"/>
      <c r="B46" s="1" t="s">
        <v>63</v>
      </c>
      <c r="C46" s="1" t="s">
        <v>64</v>
      </c>
      <c r="D46" s="1"/>
      <c r="E46" s="1"/>
      <c r="F46" s="1"/>
      <c r="G46" s="1"/>
      <c r="H46" s="1"/>
      <c r="I46" s="1"/>
      <c r="J46" s="1"/>
      <c r="K46" s="1"/>
      <c r="L46" s="1"/>
      <c r="M46" s="1"/>
      <c r="N46" s="1"/>
      <c r="O46" s="1"/>
      <c r="P46" s="1"/>
      <c r="Q46" s="1"/>
      <c r="R46" s="1"/>
      <c r="Z46"/>
    </row>
    <row r="47" spans="1:26" s="2" customFormat="1" ht="12.75">
      <c r="A47" s="1"/>
      <c r="B47" s="1" t="s">
        <v>65</v>
      </c>
      <c r="C47" s="1" t="s">
        <v>66</v>
      </c>
      <c r="D47" s="1"/>
      <c r="E47" s="1"/>
      <c r="F47" s="1"/>
      <c r="G47" s="1"/>
      <c r="H47" s="1"/>
      <c r="I47" s="1"/>
      <c r="J47" s="1"/>
      <c r="K47" s="1"/>
      <c r="L47" s="1"/>
      <c r="M47" s="1"/>
      <c r="N47" s="1"/>
      <c r="O47" s="1"/>
      <c r="P47" s="1"/>
      <c r="Q47" s="1"/>
      <c r="R47" s="1"/>
      <c r="Z47"/>
    </row>
    <row r="48" spans="1:26" s="2" customFormat="1" ht="12.75">
      <c r="A48" s="1"/>
      <c r="B48" s="1" t="s">
        <v>67</v>
      </c>
      <c r="C48" s="1" t="s">
        <v>68</v>
      </c>
      <c r="D48" s="1"/>
      <c r="E48" s="1"/>
      <c r="F48" s="1"/>
      <c r="G48" s="1"/>
      <c r="H48" s="1"/>
      <c r="I48" s="1"/>
      <c r="J48" s="1"/>
      <c r="K48" s="1"/>
      <c r="L48" s="1"/>
      <c r="M48" s="1"/>
      <c r="N48" s="1"/>
      <c r="O48" s="1"/>
      <c r="P48" s="1"/>
      <c r="Q48" s="1"/>
      <c r="R48" s="1"/>
      <c r="Z48"/>
    </row>
    <row r="49" spans="1:26" s="2" customFormat="1" ht="12.75">
      <c r="A49" s="1"/>
      <c r="B49" s="1" t="s">
        <v>69</v>
      </c>
      <c r="C49" s="1" t="s">
        <v>70</v>
      </c>
      <c r="D49" s="1"/>
      <c r="E49" s="1"/>
      <c r="F49" s="1"/>
      <c r="G49" s="1"/>
      <c r="H49" s="1"/>
      <c r="I49" s="1"/>
      <c r="J49" s="1"/>
      <c r="K49" s="1"/>
      <c r="L49" s="1"/>
      <c r="M49" s="1"/>
      <c r="N49" s="1"/>
      <c r="O49" s="1"/>
      <c r="P49" s="1"/>
      <c r="Q49" s="1"/>
      <c r="R49" s="1"/>
      <c r="Z49"/>
    </row>
    <row r="50" spans="1:26" s="2" customFormat="1" ht="12.75">
      <c r="A50" s="1"/>
      <c r="B50" s="1" t="s">
        <v>71</v>
      </c>
      <c r="C50" s="1" t="s">
        <v>72</v>
      </c>
      <c r="D50" s="1"/>
      <c r="E50" s="1"/>
      <c r="F50" s="1"/>
      <c r="G50" s="1"/>
      <c r="H50" s="1"/>
      <c r="I50" s="1"/>
      <c r="J50" s="1"/>
      <c r="K50" s="1"/>
      <c r="L50" s="1"/>
      <c r="M50" s="1"/>
      <c r="N50" s="1"/>
      <c r="O50" s="1"/>
      <c r="P50" s="1"/>
      <c r="Q50" s="1"/>
      <c r="R50" s="1"/>
      <c r="Z50"/>
    </row>
    <row r="51" spans="1:26" s="2" customFormat="1" ht="12.75">
      <c r="A51" s="1"/>
      <c r="B51" s="1" t="s">
        <v>73</v>
      </c>
      <c r="C51" s="1" t="s">
        <v>74</v>
      </c>
      <c r="D51" s="1"/>
      <c r="E51" s="1"/>
      <c r="F51" s="1"/>
      <c r="G51" s="1"/>
      <c r="H51" s="1"/>
      <c r="I51" s="1"/>
      <c r="J51" s="1"/>
      <c r="K51" s="1"/>
      <c r="L51" s="1"/>
      <c r="M51" s="1"/>
      <c r="N51" s="1"/>
      <c r="O51" s="1"/>
      <c r="P51" s="1"/>
      <c r="Q51" s="1"/>
      <c r="R51" s="1"/>
      <c r="Z51"/>
    </row>
    <row r="52" spans="1:26" s="2" customFormat="1" ht="12.75">
      <c r="A52" s="1"/>
      <c r="B52" s="1" t="s">
        <v>75</v>
      </c>
      <c r="C52" s="1" t="s">
        <v>76</v>
      </c>
      <c r="D52" s="1"/>
      <c r="E52" s="1"/>
      <c r="F52" s="1"/>
      <c r="G52" s="1"/>
      <c r="H52" s="1"/>
      <c r="I52" s="1"/>
      <c r="J52" s="1"/>
      <c r="K52" s="1"/>
      <c r="L52" s="1"/>
      <c r="M52" s="1"/>
      <c r="N52" s="1"/>
      <c r="O52" s="1"/>
      <c r="P52" s="1"/>
      <c r="Q52" s="1"/>
      <c r="R52" s="1"/>
      <c r="Z52"/>
    </row>
    <row r="53" spans="1:26" s="2" customFormat="1" ht="12.75">
      <c r="A53" s="1"/>
      <c r="B53" s="1" t="s">
        <v>77</v>
      </c>
      <c r="C53" s="1" t="s">
        <v>78</v>
      </c>
      <c r="D53" s="1"/>
      <c r="E53" s="1"/>
      <c r="F53" s="1"/>
      <c r="G53" s="1"/>
      <c r="H53" s="1"/>
      <c r="I53" s="1"/>
      <c r="J53" s="1"/>
      <c r="K53" s="1"/>
      <c r="L53" s="1"/>
      <c r="M53" s="1"/>
      <c r="N53" s="1"/>
      <c r="O53" s="1"/>
      <c r="P53" s="1"/>
      <c r="Q53" s="1"/>
      <c r="R53" s="1"/>
      <c r="Z53"/>
    </row>
    <row r="54" spans="1:26" s="2" customFormat="1" ht="12.75">
      <c r="A54" s="1"/>
      <c r="B54" s="1" t="s">
        <v>79</v>
      </c>
      <c r="C54" s="1" t="s">
        <v>80</v>
      </c>
      <c r="D54" s="1"/>
      <c r="E54" s="1"/>
      <c r="F54" s="1"/>
      <c r="G54" s="1"/>
      <c r="H54" s="1"/>
      <c r="I54" s="1"/>
      <c r="J54" s="1"/>
      <c r="K54" s="1"/>
      <c r="L54" s="1"/>
      <c r="M54" s="1"/>
      <c r="N54" s="1"/>
      <c r="O54" s="1"/>
      <c r="P54" s="1"/>
      <c r="Q54" s="1"/>
      <c r="R54" s="1"/>
      <c r="Z54"/>
    </row>
    <row r="55" spans="1:26" s="2" customFormat="1" ht="12.75">
      <c r="A55" s="1"/>
      <c r="B55" s="1" t="s">
        <v>81</v>
      </c>
      <c r="C55" s="1" t="s">
        <v>82</v>
      </c>
      <c r="D55" s="1"/>
      <c r="E55" s="1"/>
      <c r="F55" s="1"/>
      <c r="G55" s="1"/>
      <c r="H55" s="1"/>
      <c r="I55" s="1"/>
      <c r="J55" s="1"/>
      <c r="K55" s="1"/>
      <c r="L55" s="1"/>
      <c r="M55" s="1"/>
      <c r="N55" s="1"/>
      <c r="O55" s="1"/>
      <c r="P55" s="1"/>
      <c r="Q55" s="1"/>
      <c r="R55" s="1"/>
      <c r="Z55"/>
    </row>
    <row r="56" spans="1:26" s="2" customFormat="1" ht="12.75">
      <c r="A56" s="1" t="s">
        <v>83</v>
      </c>
      <c r="B56" s="1"/>
      <c r="D56" s="1"/>
      <c r="E56" s="1"/>
      <c r="F56" s="1"/>
      <c r="G56" s="1"/>
      <c r="H56" s="1"/>
      <c r="I56" s="1"/>
      <c r="J56" s="1"/>
      <c r="K56" s="1"/>
      <c r="L56" s="1"/>
      <c r="M56" s="1"/>
      <c r="N56" s="1"/>
      <c r="O56" s="1"/>
      <c r="P56" s="1"/>
      <c r="Q56" s="1"/>
      <c r="R56" s="1"/>
      <c r="Z56"/>
    </row>
    <row r="57" spans="1:26" s="2" customFormat="1" ht="12.75" customHeight="1">
      <c r="A57" s="1"/>
      <c r="B57" s="1"/>
      <c r="C57" s="1"/>
      <c r="D57" s="1"/>
      <c r="E57" s="1"/>
      <c r="F57" s="1"/>
      <c r="G57" s="1"/>
      <c r="H57" s="1"/>
      <c r="I57" s="1"/>
      <c r="J57" s="1"/>
      <c r="K57" s="1"/>
      <c r="L57" s="1"/>
      <c r="M57" s="1"/>
      <c r="N57" s="1"/>
      <c r="O57" s="1"/>
      <c r="P57" s="1"/>
      <c r="Q57" s="1"/>
      <c r="R57" s="1"/>
      <c r="Z57"/>
    </row>
    <row r="58" spans="1:26" s="2" customFormat="1" ht="12.75">
      <c r="A58" s="1" t="s">
        <v>48</v>
      </c>
      <c r="B58" s="1" t="s">
        <v>84</v>
      </c>
      <c r="D58" s="1"/>
      <c r="E58" s="1"/>
      <c r="F58" s="1"/>
      <c r="G58" s="1"/>
      <c r="H58" s="1"/>
      <c r="I58" s="1"/>
      <c r="J58" s="1"/>
      <c r="K58" s="1"/>
      <c r="L58" s="1"/>
      <c r="M58" s="1"/>
      <c r="N58" s="1"/>
      <c r="O58" s="1"/>
      <c r="P58" s="1"/>
      <c r="R58" s="1"/>
      <c r="W58" s="1"/>
      <c r="Z58"/>
    </row>
    <row r="59" spans="1:26" s="2" customFormat="1" ht="12.75">
      <c r="A59" s="1" t="s">
        <v>50</v>
      </c>
      <c r="B59" s="4" t="s">
        <v>51</v>
      </c>
      <c r="D59" s="1"/>
      <c r="E59" s="1"/>
      <c r="F59" s="1"/>
      <c r="G59" s="1"/>
      <c r="H59" s="1"/>
      <c r="I59" s="1"/>
      <c r="J59" s="1"/>
      <c r="K59" s="1"/>
      <c r="L59" s="1"/>
      <c r="M59" s="1"/>
      <c r="N59" s="1"/>
      <c r="O59" s="1"/>
      <c r="P59" s="1"/>
      <c r="R59" s="1"/>
      <c r="W59" s="1"/>
      <c r="Z59"/>
    </row>
    <row r="60" spans="1:27" s="2" customFormat="1" ht="11.25">
      <c r="A60" s="2" t="s">
        <v>52</v>
      </c>
      <c r="B60" s="9" t="s">
        <v>85</v>
      </c>
      <c r="C60" s="8" t="s">
        <v>86</v>
      </c>
      <c r="D60" s="8" t="s">
        <v>54</v>
      </c>
      <c r="E60" s="8" t="s">
        <v>87</v>
      </c>
      <c r="F60" s="8" t="s">
        <v>88</v>
      </c>
      <c r="G60" s="8" t="s">
        <v>89</v>
      </c>
      <c r="H60" s="8" t="s">
        <v>90</v>
      </c>
      <c r="I60" s="9" t="s">
        <v>91</v>
      </c>
      <c r="J60" s="8" t="s">
        <v>92</v>
      </c>
      <c r="K60" s="8" t="s">
        <v>93</v>
      </c>
      <c r="L60" s="8" t="s">
        <v>94</v>
      </c>
      <c r="M60" s="9" t="s">
        <v>95</v>
      </c>
      <c r="N60" s="9" t="s">
        <v>96</v>
      </c>
      <c r="O60" s="8" t="s">
        <v>97</v>
      </c>
      <c r="P60" s="8" t="s">
        <v>98</v>
      </c>
      <c r="Q60" s="8" t="s">
        <v>99</v>
      </c>
      <c r="R60" s="9" t="s">
        <v>100</v>
      </c>
      <c r="S60" s="8" t="s">
        <v>101</v>
      </c>
      <c r="T60" s="9" t="s">
        <v>102</v>
      </c>
      <c r="U60" s="9" t="s">
        <v>103</v>
      </c>
      <c r="V60" s="9" t="s">
        <v>104</v>
      </c>
      <c r="W60" s="9" t="s">
        <v>105</v>
      </c>
      <c r="X60" s="9" t="s">
        <v>106</v>
      </c>
      <c r="Y60" s="9" t="s">
        <v>107</v>
      </c>
      <c r="Z60" s="9" t="s">
        <v>108</v>
      </c>
      <c r="AA60" s="8" t="s">
        <v>109</v>
      </c>
    </row>
    <row r="61" spans="1:27" s="2" customFormat="1" ht="11.25">
      <c r="A61" s="2" t="s">
        <v>55</v>
      </c>
      <c r="B61" s="7" t="s">
        <v>46</v>
      </c>
      <c r="C61" s="7" t="s">
        <v>46</v>
      </c>
      <c r="D61" s="7" t="s">
        <v>46</v>
      </c>
      <c r="E61" s="7" t="s">
        <v>46</v>
      </c>
      <c r="F61" s="7" t="s">
        <v>46</v>
      </c>
      <c r="G61" s="7" t="s">
        <v>110</v>
      </c>
      <c r="H61" s="7" t="s">
        <v>110</v>
      </c>
      <c r="I61" s="10" t="s">
        <v>46</v>
      </c>
      <c r="J61" s="7" t="s">
        <v>111</v>
      </c>
      <c r="K61" s="7" t="s">
        <v>111</v>
      </c>
      <c r="L61" s="7" t="s">
        <v>112</v>
      </c>
      <c r="M61" s="10" t="s">
        <v>46</v>
      </c>
      <c r="N61" s="10" t="s">
        <v>46</v>
      </c>
      <c r="O61" s="7" t="s">
        <v>113</v>
      </c>
      <c r="P61" s="7" t="s">
        <v>113</v>
      </c>
      <c r="Q61" s="10" t="s">
        <v>46</v>
      </c>
      <c r="R61" s="10" t="s">
        <v>46</v>
      </c>
      <c r="S61" s="7" t="s">
        <v>111</v>
      </c>
      <c r="T61" s="10" t="s">
        <v>46</v>
      </c>
      <c r="U61" s="10" t="s">
        <v>46</v>
      </c>
      <c r="V61" s="10" t="s">
        <v>46</v>
      </c>
      <c r="W61" s="10" t="s">
        <v>46</v>
      </c>
      <c r="X61" s="10" t="s">
        <v>46</v>
      </c>
      <c r="Y61" s="10" t="s">
        <v>46</v>
      </c>
      <c r="Z61" s="10" t="s">
        <v>46</v>
      </c>
      <c r="AA61" s="10" t="s">
        <v>46</v>
      </c>
    </row>
    <row r="62" spans="1:27" s="2" customFormat="1" ht="11.25">
      <c r="A62" s="6" t="s">
        <v>56</v>
      </c>
      <c r="B62" s="7" t="s">
        <v>57</v>
      </c>
      <c r="C62" s="7" t="s">
        <v>57</v>
      </c>
      <c r="D62" s="7" t="s">
        <v>57</v>
      </c>
      <c r="E62" s="7" t="s">
        <v>57</v>
      </c>
      <c r="F62" s="7" t="s">
        <v>57</v>
      </c>
      <c r="G62" s="7" t="s">
        <v>114</v>
      </c>
      <c r="H62" s="7" t="s">
        <v>114</v>
      </c>
      <c r="I62" s="10" t="s">
        <v>57</v>
      </c>
      <c r="J62" s="7" t="s">
        <v>114</v>
      </c>
      <c r="K62" s="7" t="s">
        <v>114</v>
      </c>
      <c r="L62" s="7" t="s">
        <v>114</v>
      </c>
      <c r="M62" s="7" t="s">
        <v>57</v>
      </c>
      <c r="N62" s="7" t="s">
        <v>57</v>
      </c>
      <c r="O62" s="7" t="s">
        <v>115</v>
      </c>
      <c r="P62" s="7" t="s">
        <v>115</v>
      </c>
      <c r="Q62" s="7" t="s">
        <v>57</v>
      </c>
      <c r="R62" s="10" t="s">
        <v>57</v>
      </c>
      <c r="S62" s="7" t="s">
        <v>114</v>
      </c>
      <c r="T62" s="10" t="s">
        <v>57</v>
      </c>
      <c r="U62" s="10" t="s">
        <v>57</v>
      </c>
      <c r="V62" s="10" t="s">
        <v>57</v>
      </c>
      <c r="W62" s="10" t="s">
        <v>57</v>
      </c>
      <c r="X62" s="10" t="s">
        <v>57</v>
      </c>
      <c r="Y62" s="10" t="s">
        <v>57</v>
      </c>
      <c r="Z62" s="10" t="s">
        <v>57</v>
      </c>
      <c r="AA62" s="7" t="s">
        <v>57</v>
      </c>
    </row>
    <row r="63" spans="1:27" s="2" customFormat="1" ht="11.25">
      <c r="A63" s="1" t="s">
        <v>58</v>
      </c>
      <c r="B63" s="7" t="s">
        <v>116</v>
      </c>
      <c r="C63" s="10">
        <v>4</v>
      </c>
      <c r="D63" s="7" t="s">
        <v>117</v>
      </c>
      <c r="E63" s="7" t="s">
        <v>117</v>
      </c>
      <c r="F63" s="7" t="s">
        <v>118</v>
      </c>
      <c r="G63" s="7" t="s">
        <v>119</v>
      </c>
      <c r="H63" s="7" t="s">
        <v>119</v>
      </c>
      <c r="I63" s="11">
        <v>120</v>
      </c>
      <c r="J63" s="7" t="s">
        <v>120</v>
      </c>
      <c r="K63" s="7" t="s">
        <v>121</v>
      </c>
      <c r="L63" s="7" t="s">
        <v>122</v>
      </c>
      <c r="M63" s="10">
        <v>30</v>
      </c>
      <c r="N63" s="11">
        <v>40</v>
      </c>
      <c r="O63" s="7">
        <v>10</v>
      </c>
      <c r="P63" s="7" t="s">
        <v>123</v>
      </c>
      <c r="Q63" s="7" t="s">
        <v>124</v>
      </c>
      <c r="R63" s="11">
        <v>12</v>
      </c>
      <c r="S63" s="7" t="s">
        <v>125</v>
      </c>
      <c r="T63" s="11">
        <v>50</v>
      </c>
      <c r="U63" s="10">
        <v>9</v>
      </c>
      <c r="V63" s="11">
        <v>25</v>
      </c>
      <c r="W63" s="11">
        <v>25</v>
      </c>
      <c r="X63" s="10">
        <v>1</v>
      </c>
      <c r="Y63" s="10">
        <v>1</v>
      </c>
      <c r="Z63" s="10">
        <v>6</v>
      </c>
      <c r="AA63" s="7" t="s">
        <v>59</v>
      </c>
    </row>
    <row r="64" spans="1:27" s="2" customFormat="1" ht="11.25">
      <c r="A64" s="1" t="s">
        <v>126</v>
      </c>
      <c r="B64" s="7" t="s">
        <v>46</v>
      </c>
      <c r="C64" s="7" t="s">
        <v>46</v>
      </c>
      <c r="D64" s="7" t="s">
        <v>46</v>
      </c>
      <c r="E64" s="7" t="s">
        <v>46</v>
      </c>
      <c r="F64" s="7" t="s">
        <v>46</v>
      </c>
      <c r="G64" s="7" t="s">
        <v>127</v>
      </c>
      <c r="H64" s="7" t="s">
        <v>127</v>
      </c>
      <c r="I64" s="10" t="s">
        <v>46</v>
      </c>
      <c r="J64" s="7" t="s">
        <v>128</v>
      </c>
      <c r="K64" s="7" t="s">
        <v>129</v>
      </c>
      <c r="L64" s="7" t="s">
        <v>130</v>
      </c>
      <c r="M64" s="7" t="s">
        <v>46</v>
      </c>
      <c r="N64" s="7" t="s">
        <v>46</v>
      </c>
      <c r="O64" s="7" t="s">
        <v>131</v>
      </c>
      <c r="P64" s="7" t="s">
        <v>131</v>
      </c>
      <c r="Q64" s="7" t="s">
        <v>46</v>
      </c>
      <c r="R64" s="10" t="s">
        <v>46</v>
      </c>
      <c r="S64" s="7" t="s">
        <v>132</v>
      </c>
      <c r="T64" s="10" t="s">
        <v>46</v>
      </c>
      <c r="U64" s="10" t="s">
        <v>46</v>
      </c>
      <c r="V64" s="10" t="s">
        <v>46</v>
      </c>
      <c r="W64" s="10" t="s">
        <v>46</v>
      </c>
      <c r="X64" s="10" t="s">
        <v>46</v>
      </c>
      <c r="Y64" s="10" t="s">
        <v>46</v>
      </c>
      <c r="Z64" s="10" t="s">
        <v>46</v>
      </c>
      <c r="AA64" s="7" t="s">
        <v>46</v>
      </c>
    </row>
    <row r="65" spans="1:26" s="2" customFormat="1" ht="12.75">
      <c r="A65" s="1" t="s">
        <v>60</v>
      </c>
      <c r="D65" s="1"/>
      <c r="E65" s="1"/>
      <c r="F65" s="1"/>
      <c r="G65" s="1"/>
      <c r="H65" s="1"/>
      <c r="J65" s="1"/>
      <c r="K65" s="1"/>
      <c r="N65" s="1"/>
      <c r="O65" s="1"/>
      <c r="Q65" s="1"/>
      <c r="W65" s="1"/>
      <c r="Y65"/>
      <c r="Z65"/>
    </row>
    <row r="66" spans="1:27" s="2" customFormat="1" ht="11.25">
      <c r="A66" s="1"/>
      <c r="B66" s="2" t="s">
        <v>133</v>
      </c>
      <c r="C66" s="1" t="s">
        <v>134</v>
      </c>
      <c r="D66" s="1" t="s">
        <v>135</v>
      </c>
      <c r="E66" s="4" t="s">
        <v>27</v>
      </c>
      <c r="F66" s="4" t="s">
        <v>136</v>
      </c>
      <c r="G66" s="1" t="s">
        <v>137</v>
      </c>
      <c r="H66" s="1" t="s">
        <v>138</v>
      </c>
      <c r="I66" s="12" t="s">
        <v>139</v>
      </c>
      <c r="J66" s="13" t="s">
        <v>140</v>
      </c>
      <c r="K66" s="1" t="s">
        <v>141</v>
      </c>
      <c r="L66" s="1" t="s">
        <v>142</v>
      </c>
      <c r="M66" s="12" t="s">
        <v>143</v>
      </c>
      <c r="N66" s="12" t="s">
        <v>144</v>
      </c>
      <c r="O66" s="5">
        <v>38777</v>
      </c>
      <c r="P66" s="5">
        <v>38807</v>
      </c>
      <c r="Q66" s="2" t="s">
        <v>145</v>
      </c>
      <c r="R66" s="2" t="s">
        <v>146</v>
      </c>
      <c r="S66" s="1" t="s">
        <v>147</v>
      </c>
      <c r="T66" s="12" t="s">
        <v>148</v>
      </c>
      <c r="U66" s="2" t="s">
        <v>149</v>
      </c>
      <c r="V66" s="2" t="s">
        <v>150</v>
      </c>
      <c r="W66" s="1" t="s">
        <v>150</v>
      </c>
      <c r="X66" s="2">
        <v>4</v>
      </c>
      <c r="Y66" s="2" t="s">
        <v>46</v>
      </c>
      <c r="Z66" s="10" t="s">
        <v>46</v>
      </c>
      <c r="AA66" s="2" t="s">
        <v>46</v>
      </c>
    </row>
    <row r="67" spans="1:26" s="2" customFormat="1" ht="12.75">
      <c r="A67" s="1" t="s">
        <v>83</v>
      </c>
      <c r="B67" s="1"/>
      <c r="C67" s="1"/>
      <c r="D67" s="1"/>
      <c r="E67" s="1"/>
      <c r="F67" s="1"/>
      <c r="G67" s="1"/>
      <c r="H67" s="1"/>
      <c r="I67" s="1"/>
      <c r="J67" s="1"/>
      <c r="K67" s="1"/>
      <c r="L67" s="1"/>
      <c r="M67" s="1"/>
      <c r="N67" s="1"/>
      <c r="O67" s="1"/>
      <c r="R67" s="1"/>
      <c r="W67" s="1"/>
      <c r="Z67"/>
    </row>
    <row r="68" spans="1:26" s="2" customFormat="1" ht="12.75">
      <c r="A68" s="14"/>
      <c r="Z68"/>
    </row>
    <row r="69" s="1" customFormat="1" ht="11.25">
      <c r="A69" s="1" t="s">
        <v>48</v>
      </c>
    </row>
    <row r="70" spans="1:2" s="1" customFormat="1" ht="11.25">
      <c r="A70" s="1" t="s">
        <v>50</v>
      </c>
      <c r="B70" s="4" t="s">
        <v>151</v>
      </c>
    </row>
    <row r="71" spans="1:2" s="1" customFormat="1" ht="11.25">
      <c r="A71" s="1" t="s">
        <v>152</v>
      </c>
      <c r="B71" s="15"/>
    </row>
    <row r="72" spans="1:2" s="1" customFormat="1" ht="11.25">
      <c r="A72" s="1" t="s">
        <v>153</v>
      </c>
      <c r="B72" s="15"/>
    </row>
    <row r="73" spans="1:2" s="1" customFormat="1" ht="11.25">
      <c r="A73" s="1" t="s">
        <v>154</v>
      </c>
      <c r="B73" s="15"/>
    </row>
    <row r="74" spans="1:2" s="1" customFormat="1" ht="11.25">
      <c r="A74" s="1" t="s">
        <v>155</v>
      </c>
      <c r="B74" s="15"/>
    </row>
    <row r="75" spans="1:2" s="1" customFormat="1" ht="11.25">
      <c r="A75" s="1" t="s">
        <v>156</v>
      </c>
      <c r="B75" s="15"/>
    </row>
    <row r="76" spans="1:5" s="1" customFormat="1" ht="11.25">
      <c r="A76" s="1" t="s">
        <v>157</v>
      </c>
      <c r="B76" s="1" t="s">
        <v>85</v>
      </c>
      <c r="C76" s="1" t="s">
        <v>158</v>
      </c>
      <c r="D76" s="1" t="s">
        <v>159</v>
      </c>
      <c r="E76" s="1" t="s">
        <v>160</v>
      </c>
    </row>
    <row r="77" spans="1:153" s="8" customFormat="1" ht="11.25">
      <c r="A77" s="16" t="s">
        <v>52</v>
      </c>
      <c r="B77" s="9" t="s">
        <v>85</v>
      </c>
      <c r="C77" s="9" t="s">
        <v>158</v>
      </c>
      <c r="D77" s="9" t="s">
        <v>159</v>
      </c>
      <c r="E77" s="9" t="s">
        <v>160</v>
      </c>
      <c r="F77" s="9" t="s">
        <v>161</v>
      </c>
      <c r="G77" s="9" t="s">
        <v>162</v>
      </c>
      <c r="H77" s="9" t="s">
        <v>163</v>
      </c>
      <c r="I77" s="9" t="s">
        <v>164</v>
      </c>
      <c r="J77" s="9" t="s">
        <v>165</v>
      </c>
      <c r="K77" s="9" t="s">
        <v>166</v>
      </c>
      <c r="L77" s="9" t="s">
        <v>167</v>
      </c>
      <c r="M77" s="9" t="s">
        <v>168</v>
      </c>
      <c r="N77" s="9" t="s">
        <v>168</v>
      </c>
      <c r="O77" s="9" t="s">
        <v>169</v>
      </c>
      <c r="P77" s="9" t="s">
        <v>169</v>
      </c>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row>
    <row r="78" spans="1:153" s="19" customFormat="1" ht="11.25">
      <c r="A78" s="17" t="s">
        <v>170</v>
      </c>
      <c r="B78" s="18" t="s">
        <v>171</v>
      </c>
      <c r="C78" s="18" t="s">
        <v>171</v>
      </c>
      <c r="D78" s="18" t="s">
        <v>171</v>
      </c>
      <c r="E78" s="18" t="s">
        <v>171</v>
      </c>
      <c r="F78" s="18" t="s">
        <v>171</v>
      </c>
      <c r="G78" s="18" t="s">
        <v>171</v>
      </c>
      <c r="H78" s="18" t="s">
        <v>171</v>
      </c>
      <c r="I78" s="18" t="s">
        <v>171</v>
      </c>
      <c r="J78" s="18" t="s">
        <v>171</v>
      </c>
      <c r="K78" s="18" t="s">
        <v>171</v>
      </c>
      <c r="L78" s="18" t="s">
        <v>171</v>
      </c>
      <c r="M78" s="18" t="s">
        <v>171</v>
      </c>
      <c r="N78" s="18" t="s">
        <v>172</v>
      </c>
      <c r="O78" s="18" t="s">
        <v>171</v>
      </c>
      <c r="P78" s="18" t="s">
        <v>172</v>
      </c>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row>
    <row r="79" spans="1:153" s="7" customFormat="1" ht="11.25">
      <c r="A79" s="20" t="s">
        <v>173</v>
      </c>
      <c r="B79" s="10" t="s">
        <v>46</v>
      </c>
      <c r="C79" s="10" t="s">
        <v>46</v>
      </c>
      <c r="D79" s="10" t="s">
        <v>46</v>
      </c>
      <c r="E79" s="10" t="s">
        <v>46</v>
      </c>
      <c r="F79" s="10" t="s">
        <v>46</v>
      </c>
      <c r="G79" s="10" t="s">
        <v>46</v>
      </c>
      <c r="H79" s="10" t="s">
        <v>46</v>
      </c>
      <c r="I79" s="10" t="s">
        <v>46</v>
      </c>
      <c r="J79" s="10" t="s">
        <v>46</v>
      </c>
      <c r="K79" s="10" t="s">
        <v>46</v>
      </c>
      <c r="L79" s="10" t="s">
        <v>46</v>
      </c>
      <c r="M79" s="10" t="s">
        <v>46</v>
      </c>
      <c r="N79" s="10" t="s">
        <v>46</v>
      </c>
      <c r="O79" s="10" t="s">
        <v>46</v>
      </c>
      <c r="P79" s="10" t="s">
        <v>46</v>
      </c>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row>
    <row r="80" spans="1:153" s="7" customFormat="1" ht="11.25">
      <c r="A80" s="21" t="s">
        <v>174</v>
      </c>
      <c r="B80" s="10" t="s">
        <v>47</v>
      </c>
      <c r="C80" s="10" t="s">
        <v>47</v>
      </c>
      <c r="D80" s="10" t="s">
        <v>139</v>
      </c>
      <c r="E80" s="10" t="s">
        <v>139</v>
      </c>
      <c r="F80" s="10" t="s">
        <v>139</v>
      </c>
      <c r="G80" s="10" t="s">
        <v>139</v>
      </c>
      <c r="H80" s="10" t="s">
        <v>47</v>
      </c>
      <c r="I80" s="10" t="s">
        <v>139</v>
      </c>
      <c r="J80" s="10" t="s">
        <v>139</v>
      </c>
      <c r="K80" s="10" t="s">
        <v>139</v>
      </c>
      <c r="L80" s="10" t="s">
        <v>139</v>
      </c>
      <c r="M80" s="10" t="s">
        <v>139</v>
      </c>
      <c r="N80" s="10" t="s">
        <v>139</v>
      </c>
      <c r="O80" s="10" t="s">
        <v>139</v>
      </c>
      <c r="P80" s="10" t="s">
        <v>139</v>
      </c>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row>
    <row r="81" spans="1:153" s="7" customFormat="1" ht="11.25">
      <c r="A81" s="2" t="s">
        <v>175</v>
      </c>
      <c r="B81" s="10" t="s">
        <v>46</v>
      </c>
      <c r="C81" s="10" t="s">
        <v>46</v>
      </c>
      <c r="D81" s="10" t="s">
        <v>46</v>
      </c>
      <c r="E81" s="10" t="s">
        <v>46</v>
      </c>
      <c r="F81" s="10" t="s">
        <v>46</v>
      </c>
      <c r="G81" s="10" t="s">
        <v>46</v>
      </c>
      <c r="H81" s="10" t="s">
        <v>46</v>
      </c>
      <c r="I81" s="10" t="s">
        <v>46</v>
      </c>
      <c r="J81" s="10" t="s">
        <v>46</v>
      </c>
      <c r="K81" s="10" t="s">
        <v>46</v>
      </c>
      <c r="L81" s="10" t="s">
        <v>46</v>
      </c>
      <c r="M81" s="10" t="s">
        <v>46</v>
      </c>
      <c r="N81" s="10" t="s">
        <v>46</v>
      </c>
      <c r="O81" s="10" t="s">
        <v>46</v>
      </c>
      <c r="P81" s="10" t="s">
        <v>46</v>
      </c>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row>
    <row r="82" spans="1:153" s="7" customFormat="1" ht="11.25">
      <c r="A82" s="2" t="s">
        <v>176</v>
      </c>
      <c r="B82" s="10" t="s">
        <v>46</v>
      </c>
      <c r="C82" s="10" t="s">
        <v>46</v>
      </c>
      <c r="D82" s="10" t="s">
        <v>46</v>
      </c>
      <c r="E82" s="10" t="s">
        <v>46</v>
      </c>
      <c r="F82" s="10" t="s">
        <v>46</v>
      </c>
      <c r="G82" s="10" t="s">
        <v>46</v>
      </c>
      <c r="H82" s="10" t="s">
        <v>46</v>
      </c>
      <c r="I82" s="10" t="s">
        <v>46</v>
      </c>
      <c r="J82" s="10" t="s">
        <v>46</v>
      </c>
      <c r="K82" s="10" t="s">
        <v>46</v>
      </c>
      <c r="L82" s="10" t="s">
        <v>46</v>
      </c>
      <c r="M82" s="10" t="s">
        <v>46</v>
      </c>
      <c r="N82" s="10" t="s">
        <v>46</v>
      </c>
      <c r="O82" s="10" t="s">
        <v>46</v>
      </c>
      <c r="P82" s="10" t="s">
        <v>46</v>
      </c>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row>
    <row r="83" spans="1:254" s="7" customFormat="1" ht="11.25">
      <c r="A83" s="20" t="s">
        <v>55</v>
      </c>
      <c r="B83" s="18" t="s">
        <v>46</v>
      </c>
      <c r="C83" s="18" t="s">
        <v>46</v>
      </c>
      <c r="D83" s="18" t="s">
        <v>113</v>
      </c>
      <c r="E83" s="18" t="s">
        <v>177</v>
      </c>
      <c r="F83" s="18" t="s">
        <v>113</v>
      </c>
      <c r="G83" s="18" t="s">
        <v>177</v>
      </c>
      <c r="H83" s="18" t="s">
        <v>46</v>
      </c>
      <c r="I83" s="18" t="s">
        <v>113</v>
      </c>
      <c r="J83" s="18" t="s">
        <v>177</v>
      </c>
      <c r="K83" s="18" t="s">
        <v>113</v>
      </c>
      <c r="L83" s="18" t="s">
        <v>177</v>
      </c>
      <c r="M83" s="18" t="s">
        <v>178</v>
      </c>
      <c r="N83" s="18" t="s">
        <v>178</v>
      </c>
      <c r="O83" s="18" t="s">
        <v>139</v>
      </c>
      <c r="P83" s="18" t="s">
        <v>139</v>
      </c>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c r="IT83" s="18"/>
    </row>
    <row r="84" spans="1:153" s="19" customFormat="1" ht="11.25">
      <c r="A84" s="6" t="s">
        <v>56</v>
      </c>
      <c r="B84" s="18" t="s">
        <v>57</v>
      </c>
      <c r="C84" s="18" t="s">
        <v>57</v>
      </c>
      <c r="D84" s="18" t="s">
        <v>115</v>
      </c>
      <c r="E84" s="18" t="s">
        <v>179</v>
      </c>
      <c r="F84" s="18" t="s">
        <v>115</v>
      </c>
      <c r="G84" s="18" t="s">
        <v>179</v>
      </c>
      <c r="H84" s="18" t="s">
        <v>57</v>
      </c>
      <c r="I84" s="18" t="s">
        <v>115</v>
      </c>
      <c r="J84" s="18" t="s">
        <v>179</v>
      </c>
      <c r="K84" s="18" t="s">
        <v>115</v>
      </c>
      <c r="L84" s="18" t="s">
        <v>179</v>
      </c>
      <c r="M84" s="18" t="s">
        <v>114</v>
      </c>
      <c r="N84" s="18" t="s">
        <v>57</v>
      </c>
      <c r="O84" s="18" t="s">
        <v>114</v>
      </c>
      <c r="P84" s="18" t="s">
        <v>57</v>
      </c>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row>
    <row r="85" spans="1:153" s="7" customFormat="1" ht="11.25">
      <c r="A85" s="1" t="s">
        <v>58</v>
      </c>
      <c r="B85" s="10">
        <v>12</v>
      </c>
      <c r="C85" s="10">
        <v>2</v>
      </c>
      <c r="D85" s="10">
        <v>10</v>
      </c>
      <c r="E85" s="10">
        <v>5</v>
      </c>
      <c r="F85" s="10">
        <v>10</v>
      </c>
      <c r="G85" s="10">
        <v>5</v>
      </c>
      <c r="H85" s="10">
        <v>6</v>
      </c>
      <c r="I85" s="10">
        <v>10</v>
      </c>
      <c r="J85" s="10">
        <v>5</v>
      </c>
      <c r="K85" s="10">
        <v>10</v>
      </c>
      <c r="L85" s="10">
        <v>5</v>
      </c>
      <c r="M85" s="10"/>
      <c r="N85" s="10">
        <v>2</v>
      </c>
      <c r="O85" s="10"/>
      <c r="P85" s="10">
        <v>2</v>
      </c>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row>
    <row r="86" spans="1:153" s="7" customFormat="1" ht="11.25">
      <c r="A86" s="1" t="s">
        <v>126</v>
      </c>
      <c r="B86" s="10" t="s">
        <v>46</v>
      </c>
      <c r="C86" s="10" t="s">
        <v>46</v>
      </c>
      <c r="D86" s="10" t="s">
        <v>46</v>
      </c>
      <c r="E86" s="10" t="s">
        <v>46</v>
      </c>
      <c r="F86" s="10" t="s">
        <v>46</v>
      </c>
      <c r="G86" s="10" t="s">
        <v>46</v>
      </c>
      <c r="H86" s="10" t="s">
        <v>46</v>
      </c>
      <c r="I86" s="10" t="s">
        <v>46</v>
      </c>
      <c r="J86" s="10" t="s">
        <v>46</v>
      </c>
      <c r="K86" s="10" t="s">
        <v>46</v>
      </c>
      <c r="L86" s="22" t="s">
        <v>46</v>
      </c>
      <c r="M86" s="10"/>
      <c r="N86" s="10" t="s">
        <v>46</v>
      </c>
      <c r="O86" s="10"/>
      <c r="P86" s="10" t="s">
        <v>46</v>
      </c>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row>
    <row r="87" spans="1:153" s="7" customFormat="1" ht="11.25">
      <c r="A87" s="1" t="s">
        <v>180</v>
      </c>
      <c r="B87" s="10" t="s">
        <v>84</v>
      </c>
      <c r="C87" s="10" t="s">
        <v>46</v>
      </c>
      <c r="D87" s="10" t="s">
        <v>46</v>
      </c>
      <c r="E87" s="10" t="s">
        <v>46</v>
      </c>
      <c r="F87" s="10" t="s">
        <v>46</v>
      </c>
      <c r="G87" s="10" t="s">
        <v>46</v>
      </c>
      <c r="H87" s="10" t="s">
        <v>46</v>
      </c>
      <c r="I87" s="10" t="s">
        <v>46</v>
      </c>
      <c r="J87" s="10" t="s">
        <v>46</v>
      </c>
      <c r="K87" s="10" t="s">
        <v>46</v>
      </c>
      <c r="L87" s="10" t="s">
        <v>46</v>
      </c>
      <c r="M87" s="10" t="s">
        <v>46</v>
      </c>
      <c r="N87" s="7" t="s">
        <v>49</v>
      </c>
      <c r="O87" s="10" t="s">
        <v>46</v>
      </c>
      <c r="P87" s="7" t="s">
        <v>49</v>
      </c>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row>
    <row r="88" spans="1:16" s="19" customFormat="1" ht="11.25">
      <c r="A88" s="23" t="s">
        <v>181</v>
      </c>
      <c r="B88" s="24" t="s">
        <v>182</v>
      </c>
      <c r="C88" s="19" t="s">
        <v>182</v>
      </c>
      <c r="D88" s="19" t="s">
        <v>182</v>
      </c>
      <c r="E88" s="19" t="s">
        <v>182</v>
      </c>
      <c r="F88" s="19" t="s">
        <v>182</v>
      </c>
      <c r="G88" s="19" t="s">
        <v>182</v>
      </c>
      <c r="H88" s="19" t="s">
        <v>182</v>
      </c>
      <c r="I88" s="19" t="s">
        <v>182</v>
      </c>
      <c r="J88" s="19" t="s">
        <v>182</v>
      </c>
      <c r="K88" s="19" t="s">
        <v>182</v>
      </c>
      <c r="L88" s="19" t="s">
        <v>182</v>
      </c>
      <c r="M88" s="19" t="s">
        <v>183</v>
      </c>
      <c r="N88" s="19" t="s">
        <v>183</v>
      </c>
      <c r="O88" s="19" t="s">
        <v>183</v>
      </c>
      <c r="P88" s="19" t="s">
        <v>183</v>
      </c>
    </row>
    <row r="89" spans="1:254" s="19" customFormat="1" ht="11.25">
      <c r="A89" s="20" t="s">
        <v>184</v>
      </c>
      <c r="B89" s="25" t="s">
        <v>47</v>
      </c>
      <c r="C89" s="18" t="s">
        <v>47</v>
      </c>
      <c r="D89" s="18" t="s">
        <v>139</v>
      </c>
      <c r="E89" s="18" t="s">
        <v>139</v>
      </c>
      <c r="F89" s="18" t="s">
        <v>139</v>
      </c>
      <c r="G89" s="18" t="s">
        <v>139</v>
      </c>
      <c r="H89" s="18" t="s">
        <v>47</v>
      </c>
      <c r="I89" s="18" t="s">
        <v>47</v>
      </c>
      <c r="J89" s="18" t="s">
        <v>47</v>
      </c>
      <c r="K89" s="18" t="s">
        <v>47</v>
      </c>
      <c r="L89" s="18" t="s">
        <v>47</v>
      </c>
      <c r="M89" s="18" t="s">
        <v>185</v>
      </c>
      <c r="N89" s="18" t="s">
        <v>185</v>
      </c>
      <c r="O89" s="18" t="s">
        <v>185</v>
      </c>
      <c r="P89" s="18" t="s">
        <v>185</v>
      </c>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row>
    <row r="90" spans="1:16" s="19" customFormat="1" ht="11.25">
      <c r="A90" s="20" t="s">
        <v>186</v>
      </c>
      <c r="B90" s="24" t="s">
        <v>47</v>
      </c>
      <c r="C90" s="19" t="s">
        <v>47</v>
      </c>
      <c r="D90" s="19" t="s">
        <v>47</v>
      </c>
      <c r="E90" s="19" t="s">
        <v>47</v>
      </c>
      <c r="F90" s="19" t="s">
        <v>47</v>
      </c>
      <c r="G90" s="19" t="s">
        <v>47</v>
      </c>
      <c r="H90" s="19" t="s">
        <v>47</v>
      </c>
      <c r="I90" s="19" t="s">
        <v>47</v>
      </c>
      <c r="J90" s="19" t="s">
        <v>47</v>
      </c>
      <c r="K90" s="19" t="s">
        <v>47</v>
      </c>
      <c r="L90" s="19" t="s">
        <v>47</v>
      </c>
      <c r="M90" s="19" t="s">
        <v>187</v>
      </c>
      <c r="N90" s="19" t="s">
        <v>187</v>
      </c>
      <c r="O90" s="19" t="s">
        <v>187</v>
      </c>
      <c r="P90" s="19" t="s">
        <v>187</v>
      </c>
    </row>
    <row r="91" spans="1:16" s="19" customFormat="1" ht="11.25">
      <c r="A91" s="20" t="s">
        <v>188</v>
      </c>
      <c r="B91" s="24" t="s">
        <v>47</v>
      </c>
      <c r="C91" s="19" t="s">
        <v>47</v>
      </c>
      <c r="D91" s="19" t="s">
        <v>47</v>
      </c>
      <c r="E91" s="19" t="s">
        <v>47</v>
      </c>
      <c r="F91" s="19" t="s">
        <v>47</v>
      </c>
      <c r="G91" s="19" t="s">
        <v>47</v>
      </c>
      <c r="H91" s="19" t="s">
        <v>47</v>
      </c>
      <c r="I91" s="19" t="s">
        <v>47</v>
      </c>
      <c r="J91" s="19" t="s">
        <v>47</v>
      </c>
      <c r="K91" s="19" t="s">
        <v>47</v>
      </c>
      <c r="L91" s="19" t="s">
        <v>47</v>
      </c>
      <c r="M91" s="19" t="s">
        <v>123</v>
      </c>
      <c r="N91" s="19" t="s">
        <v>123</v>
      </c>
      <c r="O91" s="19" t="s">
        <v>189</v>
      </c>
      <c r="P91" s="19" t="s">
        <v>189</v>
      </c>
    </row>
    <row r="92" spans="1:254" s="7" customFormat="1" ht="11.25">
      <c r="A92" s="20" t="s">
        <v>190</v>
      </c>
      <c r="B92" s="24" t="s">
        <v>47</v>
      </c>
      <c r="C92" s="19" t="s">
        <v>47</v>
      </c>
      <c r="D92" s="19" t="s">
        <v>47</v>
      </c>
      <c r="E92" s="19" t="s">
        <v>47</v>
      </c>
      <c r="F92" s="19" t="s">
        <v>47</v>
      </c>
      <c r="G92" s="19" t="s">
        <v>47</v>
      </c>
      <c r="H92" s="19" t="s">
        <v>47</v>
      </c>
      <c r="I92" s="19" t="s">
        <v>47</v>
      </c>
      <c r="J92" s="19" t="s">
        <v>47</v>
      </c>
      <c r="K92" s="19" t="s">
        <v>47</v>
      </c>
      <c r="L92" s="19" t="s">
        <v>47</v>
      </c>
      <c r="M92" s="19" t="s">
        <v>47</v>
      </c>
      <c r="N92" s="19" t="s">
        <v>47</v>
      </c>
      <c r="O92" s="19" t="s">
        <v>47</v>
      </c>
      <c r="P92" s="19" t="s">
        <v>47</v>
      </c>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c r="GH92" s="19"/>
      <c r="GI92" s="19"/>
      <c r="GJ92" s="19"/>
      <c r="GK92" s="19"/>
      <c r="GL92" s="19"/>
      <c r="GM92" s="19"/>
      <c r="GN92" s="19"/>
      <c r="GO92" s="19"/>
      <c r="GP92" s="19"/>
      <c r="GQ92" s="19"/>
      <c r="GR92" s="19"/>
      <c r="GS92" s="19"/>
      <c r="GT92" s="19"/>
      <c r="GU92" s="19"/>
      <c r="GV92" s="19"/>
      <c r="GW92" s="19"/>
      <c r="GX92" s="19"/>
      <c r="GY92" s="19"/>
      <c r="GZ92" s="19"/>
      <c r="HA92" s="19"/>
      <c r="HB92" s="19"/>
      <c r="HC92" s="19"/>
      <c r="HD92" s="19"/>
      <c r="HE92" s="19"/>
      <c r="HF92" s="19"/>
      <c r="HG92" s="19"/>
      <c r="HH92" s="19"/>
      <c r="HI92" s="19"/>
      <c r="HJ92" s="19"/>
      <c r="HK92" s="19"/>
      <c r="HL92" s="19"/>
      <c r="HM92" s="19"/>
      <c r="HN92" s="19"/>
      <c r="HO92" s="19"/>
      <c r="HP92" s="19"/>
      <c r="HQ92" s="19"/>
      <c r="HR92" s="19"/>
      <c r="HS92" s="19"/>
      <c r="HT92" s="19"/>
      <c r="HU92" s="19"/>
      <c r="HV92" s="19"/>
      <c r="HW92" s="19"/>
      <c r="HX92" s="19"/>
      <c r="HY92" s="19"/>
      <c r="HZ92" s="19"/>
      <c r="IA92" s="19"/>
      <c r="IB92" s="19"/>
      <c r="IC92" s="19"/>
      <c r="ID92" s="19"/>
      <c r="IE92" s="19"/>
      <c r="IF92" s="19"/>
      <c r="IG92" s="19"/>
      <c r="IH92" s="19"/>
      <c r="II92" s="19"/>
      <c r="IJ92" s="19"/>
      <c r="IK92" s="19"/>
      <c r="IL92" s="19"/>
      <c r="IM92" s="19"/>
      <c r="IN92" s="19"/>
      <c r="IO92" s="19"/>
      <c r="IP92" s="19"/>
      <c r="IQ92" s="19"/>
      <c r="IR92" s="19"/>
      <c r="IS92" s="19"/>
      <c r="IT92" s="19"/>
    </row>
    <row r="93" spans="1:254" s="19" customFormat="1" ht="11.25">
      <c r="A93" s="20" t="s">
        <v>191</v>
      </c>
      <c r="B93" s="25" t="s">
        <v>47</v>
      </c>
      <c r="C93" s="18" t="s">
        <v>47</v>
      </c>
      <c r="D93" s="18" t="s">
        <v>47</v>
      </c>
      <c r="E93" s="18" t="s">
        <v>47</v>
      </c>
      <c r="F93" s="18" t="s">
        <v>47</v>
      </c>
      <c r="G93" s="18" t="s">
        <v>47</v>
      </c>
      <c r="H93" s="18" t="s">
        <v>47</v>
      </c>
      <c r="I93" s="18" t="s">
        <v>47</v>
      </c>
      <c r="J93" s="18" t="s">
        <v>47</v>
      </c>
      <c r="K93" s="18" t="s">
        <v>47</v>
      </c>
      <c r="L93" s="18" t="s">
        <v>47</v>
      </c>
      <c r="M93" s="18" t="s">
        <v>192</v>
      </c>
      <c r="N93" s="18" t="s">
        <v>192</v>
      </c>
      <c r="O93" s="18" t="s">
        <v>192</v>
      </c>
      <c r="P93" s="18" t="s">
        <v>192</v>
      </c>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row>
    <row r="94" spans="1:254" s="19" customFormat="1" ht="11.25">
      <c r="A94" s="20" t="s">
        <v>193</v>
      </c>
      <c r="B94" s="25" t="s">
        <v>47</v>
      </c>
      <c r="C94" s="18" t="s">
        <v>47</v>
      </c>
      <c r="D94" s="18" t="s">
        <v>47</v>
      </c>
      <c r="E94" s="18" t="s">
        <v>47</v>
      </c>
      <c r="F94" s="18" t="s">
        <v>47</v>
      </c>
      <c r="G94" s="18" t="s">
        <v>47</v>
      </c>
      <c r="H94" s="18" t="s">
        <v>47</v>
      </c>
      <c r="I94" s="18" t="s">
        <v>47</v>
      </c>
      <c r="J94" s="18" t="s">
        <v>47</v>
      </c>
      <c r="K94" s="18" t="s">
        <v>47</v>
      </c>
      <c r="L94" s="18" t="s">
        <v>47</v>
      </c>
      <c r="M94" s="18" t="s">
        <v>47</v>
      </c>
      <c r="N94" s="18" t="s">
        <v>47</v>
      </c>
      <c r="O94" s="18" t="s">
        <v>47</v>
      </c>
      <c r="P94" s="18" t="s">
        <v>47</v>
      </c>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row>
    <row r="95" spans="1:254" s="19" customFormat="1" ht="11.25">
      <c r="A95" s="20" t="s">
        <v>194</v>
      </c>
      <c r="B95" s="25" t="s">
        <v>47</v>
      </c>
      <c r="C95" s="18" t="s">
        <v>47</v>
      </c>
      <c r="D95" s="18" t="s">
        <v>47</v>
      </c>
      <c r="E95" s="18" t="s">
        <v>47</v>
      </c>
      <c r="F95" s="18" t="s">
        <v>47</v>
      </c>
      <c r="G95" s="18" t="s">
        <v>47</v>
      </c>
      <c r="H95" s="18" t="s">
        <v>47</v>
      </c>
      <c r="I95" s="18" t="s">
        <v>47</v>
      </c>
      <c r="J95" s="18" t="s">
        <v>47</v>
      </c>
      <c r="K95" s="18" t="s">
        <v>47</v>
      </c>
      <c r="L95" s="18" t="s">
        <v>47</v>
      </c>
      <c r="M95" s="18" t="s">
        <v>47</v>
      </c>
      <c r="N95" s="18" t="s">
        <v>47</v>
      </c>
      <c r="O95" s="18" t="s">
        <v>47</v>
      </c>
      <c r="P95" s="18" t="s">
        <v>47</v>
      </c>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row>
    <row r="96" spans="1:254" s="19" customFormat="1" ht="11.25">
      <c r="A96" s="20" t="s">
        <v>195</v>
      </c>
      <c r="B96" s="25" t="s">
        <v>47</v>
      </c>
      <c r="C96" s="18" t="s">
        <v>47</v>
      </c>
      <c r="D96" s="18" t="s">
        <v>47</v>
      </c>
      <c r="E96" s="18" t="s">
        <v>47</v>
      </c>
      <c r="F96" s="18" t="s">
        <v>47</v>
      </c>
      <c r="G96" s="18" t="s">
        <v>47</v>
      </c>
      <c r="H96" s="18" t="s">
        <v>47</v>
      </c>
      <c r="I96" s="18" t="s">
        <v>47</v>
      </c>
      <c r="J96" s="18" t="s">
        <v>47</v>
      </c>
      <c r="K96" s="18" t="s">
        <v>47</v>
      </c>
      <c r="L96" s="18" t="s">
        <v>47</v>
      </c>
      <c r="M96" s="18" t="s">
        <v>47</v>
      </c>
      <c r="N96" s="18" t="s">
        <v>47</v>
      </c>
      <c r="O96" s="18" t="s">
        <v>47</v>
      </c>
      <c r="P96" s="18" t="s">
        <v>47</v>
      </c>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row>
    <row r="97" spans="1:254" s="19" customFormat="1" ht="11.25">
      <c r="A97" s="20" t="s">
        <v>196</v>
      </c>
      <c r="B97" s="25" t="s">
        <v>47</v>
      </c>
      <c r="C97" s="18" t="s">
        <v>47</v>
      </c>
      <c r="D97" s="18" t="s">
        <v>47</v>
      </c>
      <c r="E97" s="18" t="s">
        <v>47</v>
      </c>
      <c r="F97" s="18" t="s">
        <v>47</v>
      </c>
      <c r="G97" s="18" t="s">
        <v>47</v>
      </c>
      <c r="H97" s="18" t="s">
        <v>47</v>
      </c>
      <c r="I97" s="18" t="s">
        <v>47</v>
      </c>
      <c r="J97" s="18" t="s">
        <v>47</v>
      </c>
      <c r="K97" s="18" t="s">
        <v>47</v>
      </c>
      <c r="L97" s="18" t="s">
        <v>47</v>
      </c>
      <c r="M97" s="18" t="s">
        <v>47</v>
      </c>
      <c r="N97" s="18" t="s">
        <v>47</v>
      </c>
      <c r="O97" s="18" t="s">
        <v>47</v>
      </c>
      <c r="P97" s="18" t="s">
        <v>47</v>
      </c>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row>
    <row r="98" spans="1:254" s="19" customFormat="1" ht="11.25">
      <c r="A98" s="20" t="s">
        <v>197</v>
      </c>
      <c r="B98" s="25" t="s">
        <v>47</v>
      </c>
      <c r="C98" s="18" t="s">
        <v>47</v>
      </c>
      <c r="D98" s="18" t="s">
        <v>47</v>
      </c>
      <c r="E98" s="18" t="s">
        <v>47</v>
      </c>
      <c r="F98" s="18" t="s">
        <v>47</v>
      </c>
      <c r="G98" s="18" t="s">
        <v>47</v>
      </c>
      <c r="H98" s="18" t="s">
        <v>47</v>
      </c>
      <c r="I98" s="18" t="s">
        <v>47</v>
      </c>
      <c r="J98" s="18" t="s">
        <v>47</v>
      </c>
      <c r="K98" s="18" t="s">
        <v>47</v>
      </c>
      <c r="L98" s="18" t="s">
        <v>47</v>
      </c>
      <c r="M98" s="18" t="s">
        <v>47</v>
      </c>
      <c r="N98" s="18" t="s">
        <v>47</v>
      </c>
      <c r="O98" s="18" t="s">
        <v>47</v>
      </c>
      <c r="P98" s="18" t="s">
        <v>47</v>
      </c>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row>
    <row r="99" spans="1:254" s="19" customFormat="1" ht="11.25">
      <c r="A99" s="20" t="s">
        <v>198</v>
      </c>
      <c r="B99" s="25" t="s">
        <v>47</v>
      </c>
      <c r="C99" s="18" t="s">
        <v>47</v>
      </c>
      <c r="D99" s="18" t="s">
        <v>47</v>
      </c>
      <c r="E99" s="18" t="s">
        <v>47</v>
      </c>
      <c r="F99" s="18" t="s">
        <v>47</v>
      </c>
      <c r="G99" s="18" t="s">
        <v>47</v>
      </c>
      <c r="H99" s="18" t="s">
        <v>47</v>
      </c>
      <c r="I99" s="18" t="s">
        <v>47</v>
      </c>
      <c r="J99" s="18" t="s">
        <v>47</v>
      </c>
      <c r="K99" s="18" t="s">
        <v>47</v>
      </c>
      <c r="L99" s="18" t="s">
        <v>47</v>
      </c>
      <c r="M99" s="18" t="s">
        <v>199</v>
      </c>
      <c r="N99" s="18" t="s">
        <v>199</v>
      </c>
      <c r="O99" s="18" t="s">
        <v>199</v>
      </c>
      <c r="P99" s="18" t="s">
        <v>199</v>
      </c>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row>
    <row r="100" spans="1:16" s="19" customFormat="1" ht="11.25">
      <c r="A100" s="20" t="s">
        <v>200</v>
      </c>
      <c r="B100" s="24" t="s">
        <v>47</v>
      </c>
      <c r="C100" s="19" t="s">
        <v>47</v>
      </c>
      <c r="D100" s="19" t="s">
        <v>47</v>
      </c>
      <c r="E100" s="19" t="s">
        <v>47</v>
      </c>
      <c r="F100" s="19" t="s">
        <v>47</v>
      </c>
      <c r="G100" s="19" t="s">
        <v>47</v>
      </c>
      <c r="H100" s="19" t="s">
        <v>47</v>
      </c>
      <c r="I100" s="19" t="s">
        <v>47</v>
      </c>
      <c r="J100" s="19" t="s">
        <v>47</v>
      </c>
      <c r="K100" s="19" t="s">
        <v>47</v>
      </c>
      <c r="L100" s="19" t="s">
        <v>47</v>
      </c>
      <c r="M100" s="19" t="s">
        <v>47</v>
      </c>
      <c r="N100" s="19" t="s">
        <v>47</v>
      </c>
      <c r="O100" s="19" t="s">
        <v>47</v>
      </c>
      <c r="P100" s="19" t="s">
        <v>47</v>
      </c>
    </row>
    <row r="101" spans="1:254" s="19" customFormat="1" ht="11.25">
      <c r="A101" s="20" t="s">
        <v>201</v>
      </c>
      <c r="B101" s="25" t="s">
        <v>47</v>
      </c>
      <c r="C101" s="18" t="s">
        <v>47</v>
      </c>
      <c r="D101" s="18" t="s">
        <v>47</v>
      </c>
      <c r="E101" s="18" t="s">
        <v>47</v>
      </c>
      <c r="F101" s="18" t="s">
        <v>47</v>
      </c>
      <c r="G101" s="18" t="s">
        <v>47</v>
      </c>
      <c r="H101" s="18" t="s">
        <v>47</v>
      </c>
      <c r="I101" s="18" t="s">
        <v>47</v>
      </c>
      <c r="J101" s="18" t="s">
        <v>47</v>
      </c>
      <c r="K101" s="18" t="s">
        <v>47</v>
      </c>
      <c r="L101" s="18" t="s">
        <v>47</v>
      </c>
      <c r="M101" s="18" t="s">
        <v>202</v>
      </c>
      <c r="N101" s="18" t="s">
        <v>202</v>
      </c>
      <c r="O101" s="18" t="s">
        <v>202</v>
      </c>
      <c r="P101" s="18" t="s">
        <v>202</v>
      </c>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row>
    <row r="102" spans="1:16" s="19" customFormat="1" ht="11.25">
      <c r="A102" s="20" t="s">
        <v>203</v>
      </c>
      <c r="B102" s="24" t="s">
        <v>47</v>
      </c>
      <c r="C102" s="19" t="s">
        <v>47</v>
      </c>
      <c r="D102" s="19" t="s">
        <v>47</v>
      </c>
      <c r="E102" s="19" t="s">
        <v>47</v>
      </c>
      <c r="F102" s="19" t="s">
        <v>47</v>
      </c>
      <c r="G102" s="19" t="s">
        <v>47</v>
      </c>
      <c r="H102" s="19" t="s">
        <v>47</v>
      </c>
      <c r="I102" s="19" t="s">
        <v>47</v>
      </c>
      <c r="J102" s="19" t="s">
        <v>47</v>
      </c>
      <c r="K102" s="19" t="s">
        <v>47</v>
      </c>
      <c r="L102" s="19" t="s">
        <v>47</v>
      </c>
      <c r="M102" s="19" t="s">
        <v>47</v>
      </c>
      <c r="N102" s="19" t="s">
        <v>47</v>
      </c>
      <c r="O102" s="19" t="s">
        <v>47</v>
      </c>
      <c r="P102" s="19" t="s">
        <v>47</v>
      </c>
    </row>
    <row r="103" spans="1:254" s="19" customFormat="1" ht="11.25">
      <c r="A103" s="20" t="s">
        <v>204</v>
      </c>
      <c r="B103" s="25" t="s">
        <v>47</v>
      </c>
      <c r="C103" s="18" t="s">
        <v>47</v>
      </c>
      <c r="D103" s="18" t="s">
        <v>47</v>
      </c>
      <c r="E103" s="18" t="s">
        <v>47</v>
      </c>
      <c r="F103" s="18" t="s">
        <v>47</v>
      </c>
      <c r="G103" s="18" t="s">
        <v>47</v>
      </c>
      <c r="H103" s="18" t="s">
        <v>47</v>
      </c>
      <c r="I103" s="18" t="s">
        <v>47</v>
      </c>
      <c r="J103" s="18" t="s">
        <v>47</v>
      </c>
      <c r="K103" s="18" t="s">
        <v>47</v>
      </c>
      <c r="L103" s="18" t="s">
        <v>47</v>
      </c>
      <c r="M103" s="18" t="s">
        <v>47</v>
      </c>
      <c r="N103" s="18" t="s">
        <v>47</v>
      </c>
      <c r="O103" s="18" t="s">
        <v>47</v>
      </c>
      <c r="P103" s="18" t="s">
        <v>47</v>
      </c>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row>
    <row r="104" spans="1:153" s="19" customFormat="1" ht="11.25">
      <c r="A104" s="20" t="s">
        <v>205</v>
      </c>
      <c r="B104" s="25" t="s">
        <v>47</v>
      </c>
      <c r="C104" s="18" t="s">
        <v>47</v>
      </c>
      <c r="D104" s="18" t="s">
        <v>47</v>
      </c>
      <c r="E104" s="18" t="s">
        <v>47</v>
      </c>
      <c r="F104" s="18" t="s">
        <v>47</v>
      </c>
      <c r="G104" s="18" t="s">
        <v>47</v>
      </c>
      <c r="H104" s="18" t="s">
        <v>47</v>
      </c>
      <c r="I104" s="18" t="s">
        <v>47</v>
      </c>
      <c r="J104" s="18" t="s">
        <v>47</v>
      </c>
      <c r="K104" s="18" t="s">
        <v>47</v>
      </c>
      <c r="L104" s="18" t="s">
        <v>47</v>
      </c>
      <c r="M104" s="18" t="s">
        <v>206</v>
      </c>
      <c r="N104" s="18" t="s">
        <v>206</v>
      </c>
      <c r="O104" s="18" t="s">
        <v>206</v>
      </c>
      <c r="P104" s="18" t="s">
        <v>206</v>
      </c>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row>
    <row r="105" spans="1:153" s="7" customFormat="1" ht="11.25">
      <c r="A105" s="20" t="s">
        <v>207</v>
      </c>
      <c r="B105" s="22" t="s">
        <v>47</v>
      </c>
      <c r="C105" s="10" t="s">
        <v>47</v>
      </c>
      <c r="D105" s="10" t="s">
        <v>47</v>
      </c>
      <c r="E105" s="22" t="s">
        <v>47</v>
      </c>
      <c r="F105" s="22" t="s">
        <v>47</v>
      </c>
      <c r="G105" s="10" t="s">
        <v>47</v>
      </c>
      <c r="H105" s="10" t="s">
        <v>47</v>
      </c>
      <c r="I105" s="10" t="s">
        <v>47</v>
      </c>
      <c r="J105" s="10" t="s">
        <v>47</v>
      </c>
      <c r="K105" s="10" t="s">
        <v>47</v>
      </c>
      <c r="L105" s="10" t="s">
        <v>47</v>
      </c>
      <c r="M105" s="10" t="s">
        <v>208</v>
      </c>
      <c r="N105" s="10" t="s">
        <v>208</v>
      </c>
      <c r="O105" s="10" t="s">
        <v>208</v>
      </c>
      <c r="P105" s="10" t="s">
        <v>208</v>
      </c>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row>
    <row r="106" spans="1:254" s="7" customFormat="1" ht="11.25">
      <c r="A106" s="26" t="s">
        <v>209</v>
      </c>
      <c r="B106" s="22" t="s">
        <v>47</v>
      </c>
      <c r="C106" s="22" t="s">
        <v>47</v>
      </c>
      <c r="D106" s="22" t="s">
        <v>47</v>
      </c>
      <c r="E106" s="22" t="s">
        <v>47</v>
      </c>
      <c r="F106" s="22" t="s">
        <v>47</v>
      </c>
      <c r="G106" s="22" t="s">
        <v>47</v>
      </c>
      <c r="H106" s="22" t="s">
        <v>47</v>
      </c>
      <c r="I106" s="22" t="s">
        <v>47</v>
      </c>
      <c r="J106" s="22" t="s">
        <v>47</v>
      </c>
      <c r="K106" s="22" t="s">
        <v>47</v>
      </c>
      <c r="L106" s="22" t="s">
        <v>47</v>
      </c>
      <c r="M106" s="22" t="s">
        <v>210</v>
      </c>
      <c r="N106" s="22" t="s">
        <v>210</v>
      </c>
      <c r="O106" s="22" t="s">
        <v>210</v>
      </c>
      <c r="P106" s="22" t="s">
        <v>210</v>
      </c>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c r="FO106" s="22"/>
      <c r="FP106" s="22"/>
      <c r="FQ106" s="22"/>
      <c r="FR106" s="22"/>
      <c r="FS106" s="22"/>
      <c r="FT106" s="22"/>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2"/>
      <c r="GR106" s="22"/>
      <c r="GS106" s="22"/>
      <c r="GT106" s="22"/>
      <c r="GU106" s="22"/>
      <c r="GV106" s="22"/>
      <c r="GW106" s="22"/>
      <c r="GX106" s="22"/>
      <c r="GY106" s="22"/>
      <c r="GZ106" s="22"/>
      <c r="HA106" s="22"/>
      <c r="HB106" s="22"/>
      <c r="HC106" s="22"/>
      <c r="HD106" s="22"/>
      <c r="HE106" s="22"/>
      <c r="HF106" s="22"/>
      <c r="HG106" s="22"/>
      <c r="HH106" s="22"/>
      <c r="HI106" s="22"/>
      <c r="HJ106" s="22"/>
      <c r="HK106" s="22"/>
      <c r="HL106" s="22"/>
      <c r="HM106" s="22"/>
      <c r="HN106" s="22"/>
      <c r="HO106" s="22"/>
      <c r="HP106" s="22"/>
      <c r="HQ106" s="22"/>
      <c r="HR106" s="22"/>
      <c r="HS106" s="22"/>
      <c r="HT106" s="22"/>
      <c r="HU106" s="22"/>
      <c r="HV106" s="22"/>
      <c r="HW106" s="22"/>
      <c r="HX106" s="22"/>
      <c r="HY106" s="22"/>
      <c r="HZ106" s="22"/>
      <c r="IA106" s="22"/>
      <c r="IB106" s="22"/>
      <c r="IC106" s="22"/>
      <c r="ID106" s="22"/>
      <c r="IE106" s="22"/>
      <c r="IF106" s="22"/>
      <c r="IG106" s="22"/>
      <c r="IH106" s="22"/>
      <c r="II106" s="22"/>
      <c r="IJ106" s="22"/>
      <c r="IK106" s="22"/>
      <c r="IL106" s="22"/>
      <c r="IM106" s="22"/>
      <c r="IN106" s="22"/>
      <c r="IO106" s="22"/>
      <c r="IP106" s="22"/>
      <c r="IQ106" s="22"/>
      <c r="IR106" s="22"/>
      <c r="IS106" s="22"/>
      <c r="IT106" s="22"/>
    </row>
    <row r="107" spans="1:254" s="28" customFormat="1" ht="11.25">
      <c r="A107" s="27" t="s">
        <v>211</v>
      </c>
      <c r="B107" s="18" t="s">
        <v>47</v>
      </c>
      <c r="C107" s="18" t="s">
        <v>47</v>
      </c>
      <c r="D107" s="18" t="s">
        <v>47</v>
      </c>
      <c r="E107" s="18" t="s">
        <v>47</v>
      </c>
      <c r="F107" s="18" t="s">
        <v>47</v>
      </c>
      <c r="G107" s="18" t="s">
        <v>47</v>
      </c>
      <c r="H107" s="18" t="s">
        <v>47</v>
      </c>
      <c r="I107" s="18" t="s">
        <v>47</v>
      </c>
      <c r="J107" s="18" t="s">
        <v>47</v>
      </c>
      <c r="K107" s="18" t="s">
        <v>47</v>
      </c>
      <c r="L107" s="18" t="s">
        <v>47</v>
      </c>
      <c r="M107" s="18" t="s">
        <v>47</v>
      </c>
      <c r="N107" s="18" t="s">
        <v>47</v>
      </c>
      <c r="O107" s="18" t="s">
        <v>47</v>
      </c>
      <c r="P107" s="18" t="s">
        <v>47</v>
      </c>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row>
    <row r="108" s="2" customFormat="1" ht="11.25">
      <c r="A108" s="1" t="s">
        <v>60</v>
      </c>
    </row>
    <row r="109" spans="1:16" s="2" customFormat="1" ht="11.25">
      <c r="A109" s="2">
        <v>1</v>
      </c>
      <c r="B109" s="2" t="s">
        <v>133</v>
      </c>
      <c r="C109" s="2" t="s">
        <v>212</v>
      </c>
      <c r="D109" s="5">
        <v>38777</v>
      </c>
      <c r="E109" s="29">
        <v>0.375</v>
      </c>
      <c r="F109" s="5">
        <v>38778</v>
      </c>
      <c r="G109" s="29">
        <v>0.3333333333333333</v>
      </c>
      <c r="H109" s="2" t="s">
        <v>213</v>
      </c>
      <c r="I109" s="5">
        <f aca="true" t="shared" si="0" ref="I109:I124">INT(INT(D109)+E109+6/24)</f>
        <v>38777</v>
      </c>
      <c r="J109" s="29">
        <f aca="true" t="shared" si="1" ref="J109:J124">INT(D109)+E109+6/24-INT(INT(D109)+E109+6/24)</f>
        <v>0.625</v>
      </c>
      <c r="K109" s="5">
        <f aca="true" t="shared" si="2" ref="K109:K124">INT(INT(F109)+G109+6/24)</f>
        <v>38778</v>
      </c>
      <c r="L109" s="29">
        <f aca="true" t="shared" si="3" ref="L109:L124">INT(F109)+G109+5/24-INT(INT(F109)+G109+6/24)</f>
        <v>0.5416666666715173</v>
      </c>
      <c r="M109" s="2" t="s">
        <v>61</v>
      </c>
      <c r="N109" s="2" t="s">
        <v>61</v>
      </c>
      <c r="O109" s="2" t="s">
        <v>61</v>
      </c>
      <c r="P109" s="2" t="s">
        <v>61</v>
      </c>
    </row>
    <row r="110" spans="1:16" s="2" customFormat="1" ht="11.25">
      <c r="A110" s="2">
        <v>2</v>
      </c>
      <c r="B110" s="2" t="s">
        <v>133</v>
      </c>
      <c r="C110" s="2" t="s">
        <v>212</v>
      </c>
      <c r="D110" s="5">
        <v>38778</v>
      </c>
      <c r="E110" s="29">
        <v>0.375</v>
      </c>
      <c r="F110" s="5">
        <v>38779</v>
      </c>
      <c r="G110" s="29">
        <v>0.7083333333333334</v>
      </c>
      <c r="H110" s="2" t="s">
        <v>213</v>
      </c>
      <c r="I110" s="5">
        <f t="shared" si="0"/>
        <v>38778</v>
      </c>
      <c r="J110" s="29">
        <f t="shared" si="1"/>
        <v>0.625</v>
      </c>
      <c r="K110" s="5">
        <f t="shared" si="2"/>
        <v>38779</v>
      </c>
      <c r="L110" s="29">
        <f t="shared" si="3"/>
        <v>0.9166666666715173</v>
      </c>
      <c r="M110" s="2" t="s">
        <v>61</v>
      </c>
      <c r="N110" s="2" t="s">
        <v>61</v>
      </c>
      <c r="O110" s="2" t="s">
        <v>61</v>
      </c>
      <c r="P110" s="2" t="s">
        <v>61</v>
      </c>
    </row>
    <row r="111" spans="1:16" s="2" customFormat="1" ht="11.25">
      <c r="A111" s="2">
        <v>3</v>
      </c>
      <c r="B111" s="2" t="s">
        <v>133</v>
      </c>
      <c r="C111" s="2" t="s">
        <v>212</v>
      </c>
      <c r="D111" s="5">
        <v>38780</v>
      </c>
      <c r="E111" s="29">
        <v>0.3958333333333333</v>
      </c>
      <c r="F111" s="5">
        <v>38782</v>
      </c>
      <c r="G111" s="29">
        <v>0.2916666666666667</v>
      </c>
      <c r="H111" s="2" t="s">
        <v>213</v>
      </c>
      <c r="I111" s="5">
        <f t="shared" si="0"/>
        <v>38780</v>
      </c>
      <c r="J111" s="29">
        <f t="shared" si="1"/>
        <v>0.6458333333357587</v>
      </c>
      <c r="K111" s="5">
        <f t="shared" si="2"/>
        <v>38782</v>
      </c>
      <c r="L111" s="29">
        <f t="shared" si="3"/>
        <v>0.5</v>
      </c>
      <c r="M111" s="2" t="s">
        <v>61</v>
      </c>
      <c r="N111" s="2" t="s">
        <v>61</v>
      </c>
      <c r="O111" s="2" t="s">
        <v>61</v>
      </c>
      <c r="P111" s="2" t="s">
        <v>61</v>
      </c>
    </row>
    <row r="112" spans="1:16" s="2" customFormat="1" ht="11.25">
      <c r="A112" s="2">
        <v>4</v>
      </c>
      <c r="B112" s="2" t="s">
        <v>133</v>
      </c>
      <c r="C112" s="2" t="s">
        <v>212</v>
      </c>
      <c r="D112" s="5">
        <v>38782</v>
      </c>
      <c r="E112" s="29">
        <v>0.4375</v>
      </c>
      <c r="F112" s="5">
        <v>38784</v>
      </c>
      <c r="G112" s="29">
        <v>0.2916666666666667</v>
      </c>
      <c r="H112" s="2" t="s">
        <v>213</v>
      </c>
      <c r="I112" s="5">
        <f t="shared" si="0"/>
        <v>38782</v>
      </c>
      <c r="J112" s="29">
        <f t="shared" si="1"/>
        <v>0.6875</v>
      </c>
      <c r="K112" s="5">
        <f t="shared" si="2"/>
        <v>38784</v>
      </c>
      <c r="L112" s="29">
        <f t="shared" si="3"/>
        <v>0.5</v>
      </c>
      <c r="M112" s="2" t="s">
        <v>61</v>
      </c>
      <c r="N112" s="2" t="s">
        <v>61</v>
      </c>
      <c r="O112" s="2" t="s">
        <v>61</v>
      </c>
      <c r="P112" s="2" t="s">
        <v>61</v>
      </c>
    </row>
    <row r="113" spans="1:16" s="2" customFormat="1" ht="11.25">
      <c r="A113" s="2">
        <v>5</v>
      </c>
      <c r="B113" s="2" t="s">
        <v>133</v>
      </c>
      <c r="C113" s="2" t="s">
        <v>212</v>
      </c>
      <c r="D113" s="5">
        <v>38784</v>
      </c>
      <c r="E113" s="29">
        <v>0.3958333333333333</v>
      </c>
      <c r="F113" s="5">
        <v>38786</v>
      </c>
      <c r="G113" s="29">
        <v>0.3958333333333333</v>
      </c>
      <c r="H113" s="2" t="s">
        <v>213</v>
      </c>
      <c r="I113" s="5">
        <f t="shared" si="0"/>
        <v>38784</v>
      </c>
      <c r="J113" s="29">
        <f t="shared" si="1"/>
        <v>0.6458333333357587</v>
      </c>
      <c r="K113" s="5">
        <f t="shared" si="2"/>
        <v>38786</v>
      </c>
      <c r="L113" s="29">
        <f t="shared" si="3"/>
        <v>0.6041666666715173</v>
      </c>
      <c r="M113" s="2" t="s">
        <v>61</v>
      </c>
      <c r="N113" s="2" t="s">
        <v>61</v>
      </c>
      <c r="O113" s="2" t="s">
        <v>61</v>
      </c>
      <c r="P113" s="2" t="s">
        <v>61</v>
      </c>
    </row>
    <row r="114" spans="1:16" s="2" customFormat="1" ht="11.25">
      <c r="A114" s="2">
        <v>6</v>
      </c>
      <c r="B114" s="2" t="s">
        <v>133</v>
      </c>
      <c r="C114" s="2" t="s">
        <v>212</v>
      </c>
      <c r="D114" s="5">
        <v>38786</v>
      </c>
      <c r="E114" s="29">
        <v>0.4791666666666667</v>
      </c>
      <c r="F114" s="5">
        <v>38788</v>
      </c>
      <c r="G114" s="29">
        <v>0.34722222222222227</v>
      </c>
      <c r="H114" s="2" t="s">
        <v>213</v>
      </c>
      <c r="I114" s="5">
        <f t="shared" si="0"/>
        <v>38786</v>
      </c>
      <c r="J114" s="29">
        <f t="shared" si="1"/>
        <v>0.7291666666642413</v>
      </c>
      <c r="K114" s="5">
        <f t="shared" si="2"/>
        <v>38788</v>
      </c>
      <c r="L114" s="29">
        <f t="shared" si="3"/>
        <v>0.5555555555547471</v>
      </c>
      <c r="M114" s="2" t="s">
        <v>61</v>
      </c>
      <c r="N114" s="2" t="s">
        <v>61</v>
      </c>
      <c r="O114" s="2" t="s">
        <v>61</v>
      </c>
      <c r="P114" s="2" t="s">
        <v>61</v>
      </c>
    </row>
    <row r="115" spans="1:16" s="2" customFormat="1" ht="11.25">
      <c r="A115" s="2">
        <v>7</v>
      </c>
      <c r="B115" s="2" t="s">
        <v>133</v>
      </c>
      <c r="C115" s="2" t="s">
        <v>212</v>
      </c>
      <c r="D115" s="5">
        <v>38788</v>
      </c>
      <c r="E115" s="29">
        <v>0.4166666666666667</v>
      </c>
      <c r="F115" s="5">
        <v>38789</v>
      </c>
      <c r="G115" s="29">
        <v>0.3958333333333333</v>
      </c>
      <c r="H115" s="2" t="s">
        <v>213</v>
      </c>
      <c r="I115" s="5">
        <f t="shared" si="0"/>
        <v>38788</v>
      </c>
      <c r="J115" s="29">
        <f t="shared" si="1"/>
        <v>0.6666666666642413</v>
      </c>
      <c r="K115" s="5">
        <f t="shared" si="2"/>
        <v>38789</v>
      </c>
      <c r="L115" s="29">
        <f t="shared" si="3"/>
        <v>0.6041666666715173</v>
      </c>
      <c r="M115" s="2" t="s">
        <v>61</v>
      </c>
      <c r="N115" s="2" t="s">
        <v>61</v>
      </c>
      <c r="O115" s="2" t="s">
        <v>61</v>
      </c>
      <c r="P115" s="2" t="s">
        <v>61</v>
      </c>
    </row>
    <row r="116" spans="1:16" s="2" customFormat="1" ht="11.25">
      <c r="A116" s="2">
        <v>8</v>
      </c>
      <c r="B116" s="2" t="s">
        <v>133</v>
      </c>
      <c r="C116" s="2" t="s">
        <v>212</v>
      </c>
      <c r="D116" s="5">
        <v>38789</v>
      </c>
      <c r="E116" s="29">
        <v>0.4583333333333333</v>
      </c>
      <c r="F116" s="5">
        <v>38791</v>
      </c>
      <c r="G116" s="29">
        <v>0.375</v>
      </c>
      <c r="H116" s="2" t="s">
        <v>213</v>
      </c>
      <c r="I116" s="5">
        <f t="shared" si="0"/>
        <v>38789</v>
      </c>
      <c r="J116" s="29">
        <f t="shared" si="1"/>
        <v>0.7083333333357587</v>
      </c>
      <c r="K116" s="5">
        <f t="shared" si="2"/>
        <v>38791</v>
      </c>
      <c r="L116" s="29">
        <f t="shared" si="3"/>
        <v>0.5833333333357587</v>
      </c>
      <c r="M116" s="2" t="s">
        <v>61</v>
      </c>
      <c r="N116" s="2" t="s">
        <v>61</v>
      </c>
      <c r="O116" s="2" t="s">
        <v>61</v>
      </c>
      <c r="P116" s="2" t="s">
        <v>61</v>
      </c>
    </row>
    <row r="117" spans="1:16" s="2" customFormat="1" ht="11.25">
      <c r="A117" s="2">
        <v>9</v>
      </c>
      <c r="B117" s="2" t="s">
        <v>133</v>
      </c>
      <c r="C117" s="2" t="s">
        <v>212</v>
      </c>
      <c r="D117" s="5">
        <v>38791</v>
      </c>
      <c r="E117" s="29">
        <v>0.4166666666666667</v>
      </c>
      <c r="F117" s="5">
        <v>38793</v>
      </c>
      <c r="G117" s="29">
        <v>0.2916666666666667</v>
      </c>
      <c r="H117" s="2" t="s">
        <v>213</v>
      </c>
      <c r="I117" s="5">
        <f t="shared" si="0"/>
        <v>38791</v>
      </c>
      <c r="J117" s="29">
        <f t="shared" si="1"/>
        <v>0.6666666666642413</v>
      </c>
      <c r="K117" s="5">
        <f t="shared" si="2"/>
        <v>38793</v>
      </c>
      <c r="L117" s="29">
        <f t="shared" si="3"/>
        <v>0.5</v>
      </c>
      <c r="M117" s="2" t="s">
        <v>61</v>
      </c>
      <c r="N117" s="2" t="s">
        <v>61</v>
      </c>
      <c r="O117" s="2" t="s">
        <v>61</v>
      </c>
      <c r="P117" s="2" t="s">
        <v>61</v>
      </c>
    </row>
    <row r="118" spans="1:16" s="2" customFormat="1" ht="11.25">
      <c r="A118" s="2">
        <v>10</v>
      </c>
      <c r="B118" s="2" t="s">
        <v>133</v>
      </c>
      <c r="C118" s="2" t="s">
        <v>212</v>
      </c>
      <c r="D118" s="5">
        <v>38793</v>
      </c>
      <c r="E118" s="29">
        <v>0.375</v>
      </c>
      <c r="F118" s="5">
        <v>38796</v>
      </c>
      <c r="G118" s="29">
        <v>0.3333333333333333</v>
      </c>
      <c r="H118" s="2" t="s">
        <v>213</v>
      </c>
      <c r="I118" s="5">
        <f t="shared" si="0"/>
        <v>38793</v>
      </c>
      <c r="J118" s="29">
        <f t="shared" si="1"/>
        <v>0.625</v>
      </c>
      <c r="K118" s="5">
        <f t="shared" si="2"/>
        <v>38796</v>
      </c>
      <c r="L118" s="29">
        <f t="shared" si="3"/>
        <v>0.5416666666715173</v>
      </c>
      <c r="M118" s="2" t="s">
        <v>61</v>
      </c>
      <c r="N118" s="2" t="s">
        <v>61</v>
      </c>
      <c r="O118" s="2" t="s">
        <v>61</v>
      </c>
      <c r="P118" s="2" t="s">
        <v>61</v>
      </c>
    </row>
    <row r="119" spans="1:16" s="2" customFormat="1" ht="11.25">
      <c r="A119" s="2">
        <v>11</v>
      </c>
      <c r="B119" s="2" t="s">
        <v>133</v>
      </c>
      <c r="C119" s="2" t="s">
        <v>212</v>
      </c>
      <c r="D119" s="5">
        <v>38796</v>
      </c>
      <c r="E119" s="29">
        <v>0.3958333333333333</v>
      </c>
      <c r="F119" s="5">
        <v>38798</v>
      </c>
      <c r="G119" s="29">
        <v>0.3333333333333333</v>
      </c>
      <c r="H119" s="2" t="s">
        <v>213</v>
      </c>
      <c r="I119" s="5">
        <f t="shared" si="0"/>
        <v>38796</v>
      </c>
      <c r="J119" s="29">
        <f t="shared" si="1"/>
        <v>0.6458333333357587</v>
      </c>
      <c r="K119" s="5">
        <f t="shared" si="2"/>
        <v>38798</v>
      </c>
      <c r="L119" s="29">
        <f t="shared" si="3"/>
        <v>0.5416666666715173</v>
      </c>
      <c r="M119" s="2" t="s">
        <v>61</v>
      </c>
      <c r="N119" s="2" t="s">
        <v>61</v>
      </c>
      <c r="O119" s="2" t="s">
        <v>61</v>
      </c>
      <c r="P119" s="2" t="s">
        <v>61</v>
      </c>
    </row>
    <row r="120" spans="1:16" s="2" customFormat="1" ht="11.25">
      <c r="A120" s="2">
        <v>12</v>
      </c>
      <c r="B120" s="2" t="s">
        <v>133</v>
      </c>
      <c r="C120" s="2" t="s">
        <v>212</v>
      </c>
      <c r="D120" s="5">
        <v>38798</v>
      </c>
      <c r="E120" s="29">
        <v>0.375</v>
      </c>
      <c r="F120" s="5">
        <v>38800</v>
      </c>
      <c r="G120" s="29">
        <v>0.3125</v>
      </c>
      <c r="H120" s="2" t="s">
        <v>213</v>
      </c>
      <c r="I120" s="5">
        <f t="shared" si="0"/>
        <v>38798</v>
      </c>
      <c r="J120" s="29">
        <f t="shared" si="1"/>
        <v>0.625</v>
      </c>
      <c r="K120" s="5">
        <f t="shared" si="2"/>
        <v>38800</v>
      </c>
      <c r="L120" s="29">
        <f t="shared" si="3"/>
        <v>0.5208333333357587</v>
      </c>
      <c r="M120" s="2" t="s">
        <v>61</v>
      </c>
      <c r="N120" s="2" t="s">
        <v>61</v>
      </c>
      <c r="O120" s="2" t="s">
        <v>61</v>
      </c>
      <c r="P120" s="2" t="s">
        <v>61</v>
      </c>
    </row>
    <row r="121" spans="1:16" s="2" customFormat="1" ht="11.25">
      <c r="A121" s="2">
        <v>13</v>
      </c>
      <c r="B121" s="2" t="s">
        <v>133</v>
      </c>
      <c r="C121" s="2" t="s">
        <v>212</v>
      </c>
      <c r="D121" s="5">
        <v>38800</v>
      </c>
      <c r="E121" s="29">
        <v>0.3958333333333333</v>
      </c>
      <c r="F121" s="5">
        <v>38803</v>
      </c>
      <c r="G121" s="29">
        <v>0.3541666666666667</v>
      </c>
      <c r="H121" s="2" t="s">
        <v>213</v>
      </c>
      <c r="I121" s="5">
        <f t="shared" si="0"/>
        <v>38800</v>
      </c>
      <c r="J121" s="29">
        <f t="shared" si="1"/>
        <v>0.6458333333357587</v>
      </c>
      <c r="K121" s="5">
        <f t="shared" si="2"/>
        <v>38803</v>
      </c>
      <c r="L121" s="29">
        <f t="shared" si="3"/>
        <v>0.5625</v>
      </c>
      <c r="M121" s="2" t="s">
        <v>61</v>
      </c>
      <c r="N121" s="2" t="s">
        <v>61</v>
      </c>
      <c r="O121" s="2" t="s">
        <v>61</v>
      </c>
      <c r="P121" s="2" t="s">
        <v>61</v>
      </c>
    </row>
    <row r="122" spans="1:16" s="2" customFormat="1" ht="11.25">
      <c r="A122" s="2">
        <v>14</v>
      </c>
      <c r="B122" s="2" t="s">
        <v>133</v>
      </c>
      <c r="C122" s="2" t="s">
        <v>212</v>
      </c>
      <c r="D122" s="5">
        <v>38803</v>
      </c>
      <c r="E122" s="29">
        <v>0.4375</v>
      </c>
      <c r="F122" s="5">
        <v>38805</v>
      </c>
      <c r="G122" s="29">
        <v>0.3541666666666667</v>
      </c>
      <c r="H122" s="2" t="s">
        <v>213</v>
      </c>
      <c r="I122" s="5">
        <f t="shared" si="0"/>
        <v>38803</v>
      </c>
      <c r="J122" s="29">
        <f t="shared" si="1"/>
        <v>0.6875</v>
      </c>
      <c r="K122" s="5">
        <f t="shared" si="2"/>
        <v>38805</v>
      </c>
      <c r="L122" s="29">
        <f t="shared" si="3"/>
        <v>0.5625</v>
      </c>
      <c r="M122" s="2" t="s">
        <v>61</v>
      </c>
      <c r="N122" s="2" t="s">
        <v>61</v>
      </c>
      <c r="O122" s="2" t="s">
        <v>61</v>
      </c>
      <c r="P122" s="2" t="s">
        <v>61</v>
      </c>
    </row>
    <row r="123" spans="1:16" s="2" customFormat="1" ht="11.25">
      <c r="A123" s="2">
        <v>15</v>
      </c>
      <c r="B123" s="2" t="s">
        <v>133</v>
      </c>
      <c r="C123" s="2" t="s">
        <v>212</v>
      </c>
      <c r="D123" s="5">
        <v>38805</v>
      </c>
      <c r="E123" s="29">
        <v>0.4166666666666667</v>
      </c>
      <c r="F123" s="5">
        <v>38807</v>
      </c>
      <c r="G123" s="29">
        <v>0.3541666666666667</v>
      </c>
      <c r="H123" s="2" t="s">
        <v>213</v>
      </c>
      <c r="I123" s="5">
        <f t="shared" si="0"/>
        <v>38805</v>
      </c>
      <c r="J123" s="29">
        <f t="shared" si="1"/>
        <v>0.6666666666642413</v>
      </c>
      <c r="K123" s="5">
        <f t="shared" si="2"/>
        <v>38807</v>
      </c>
      <c r="L123" s="29">
        <f t="shared" si="3"/>
        <v>0.5625</v>
      </c>
      <c r="M123" s="2" t="s">
        <v>61</v>
      </c>
      <c r="N123" s="2" t="s">
        <v>61</v>
      </c>
      <c r="O123" s="2" t="s">
        <v>61</v>
      </c>
      <c r="P123" s="2" t="s">
        <v>61</v>
      </c>
    </row>
    <row r="124" spans="1:16" s="2" customFormat="1" ht="11.25">
      <c r="A124" s="2">
        <v>16</v>
      </c>
      <c r="B124" s="2" t="s">
        <v>133</v>
      </c>
      <c r="C124" s="2" t="s">
        <v>212</v>
      </c>
      <c r="D124" s="5">
        <v>38807</v>
      </c>
      <c r="E124" s="29">
        <v>0.4166666666666667</v>
      </c>
      <c r="F124" s="5">
        <v>38809</v>
      </c>
      <c r="G124" s="29">
        <v>0.5</v>
      </c>
      <c r="H124" s="2" t="s">
        <v>213</v>
      </c>
      <c r="I124" s="5">
        <f t="shared" si="0"/>
        <v>38807</v>
      </c>
      <c r="J124" s="29">
        <f t="shared" si="1"/>
        <v>0.6666666666642413</v>
      </c>
      <c r="K124" s="5">
        <f t="shared" si="2"/>
        <v>38809</v>
      </c>
      <c r="L124" s="29">
        <f t="shared" si="3"/>
        <v>0.7083333333357587</v>
      </c>
      <c r="M124" s="2" t="s">
        <v>61</v>
      </c>
      <c r="N124" s="2" t="s">
        <v>61</v>
      </c>
      <c r="O124" s="2" t="s">
        <v>61</v>
      </c>
      <c r="P124" s="2" t="s">
        <v>61</v>
      </c>
    </row>
    <row r="125" s="2" customFormat="1" ht="11.25">
      <c r="A125" s="1" t="s">
        <v>83</v>
      </c>
    </row>
  </sheetData>
  <conditionalFormatting sqref="EX84:IV87 Q83:IV83 Q106:IV107 EX104:IV105 EX77:IV82 Q93:IV103 O78 M78 B84:L89 M79:P80 B77:L80 B81:P83 M88:IV89 B93:P107">
    <cfRule type="cellIs" priority="1" dxfId="0" operator="equal" stopIfTrue="1">
      <formula>"Pending assignment"</formula>
    </cfRule>
  </conditionalFormatting>
  <conditionalFormatting sqref="B90:P92">
    <cfRule type="cellIs" priority="2" dxfId="1" operator="equal" stopIfTrue="1">
      <formula>"Pending assignment"</formula>
    </cfRule>
  </conditionalFormatting>
  <dataValidations count="35">
    <dataValidation allowBlank="1" showInputMessage="1" showErrorMessage="1" error="Click on Cancel and re-enter" sqref="P69:P76"/>
    <dataValidation type="list" allowBlank="1" showInputMessage="1" showErrorMessage="1" sqref="B4">
      <formula1>quality_control_level</formula1>
    </dataValidation>
    <dataValidation errorStyle="warning" type="list" allowBlank="1" showInputMessage="1" showErrorMessage="1" promptTitle="Medium" prompt=" " error="This value is not in the master validation list. &#10;If entered by mistake, hit CANCEL and select an entry from the drop-down list.Please contact the study Data Center if you wish to add this value to the master validation list." sqref="B93:IV93">
      <formula1>Medium</formula1>
    </dataValidation>
    <dataValidation errorStyle="warning" type="list" allowBlank="1" showInputMessage="1" showErrorMessage="1" promptTitle="Coating / absorbing solution" prompt=" " error="This value is not in the master validation list. &#10;If entered by mistake, hit CANCEL and select an entry from the drop-down list.Please contact the study Data Center if you wish to add this value to the master validation list." sqref="B94:IV94">
      <formula1>Coating_or_absorbing_solution</formula1>
    </dataValidation>
    <dataValidation errorStyle="warning" type="list" allowBlank="1" showInputMessage="1" showErrorMessage="1" promptTitle="Laboratory analytical method" prompt=" " error="This value is not in the master validation list. &#10;If entered by mistake, hit CANCEL and select an entry from the drop-down list.Please contact the study Data Center if you wish to add this value to the master validation list." sqref="B101:IV101">
      <formula1>Laboratory_analytical_method</formula1>
    </dataValidation>
    <dataValidation errorStyle="warning" allowBlank="1" showInputMessage="1" showErrorMessage="1" promptTitle="Instrument name &amp; model number" prompt=" " error="This value is not in the master validation list. &#10;If entered by mistake, hit CANCEL and select an entry from the drop-down list.Please contact the study Data Center if you wish to add this value to the master validation list." sqref="B105:IV105"/>
    <dataValidation errorStyle="warning" type="list" allowBlank="1" showInputMessage="1" showErrorMessage="1" prompt="Field sampling or measurement principle" error="This value is not in the master validation list. &#10;If entered by mistake, hit CANCEL and select an entry from the drop-down list.Please contact the study Data Center if you wish to add this value to the master validation list." sqref="B89:IV89">
      <formula1>Field_sampling_or_measurement_principle</formula1>
    </dataValidation>
    <dataValidation errorStyle="warning" type="list" allowBlank="1" showInputMessage="1" showErrorMessage="1" sqref="M66">
      <formula1>Station_land_use</formula1>
    </dataValidation>
    <dataValidation type="list" allowBlank="1" showInputMessage="1" showErrorMessage="1" sqref="B84:IV84">
      <formula1>Table_format_type</formula1>
    </dataValidation>
    <dataValidation errorStyle="warning" type="list" allowBlank="1" showInputMessage="1" showErrorMessage="1" promptTitle="Inlet type" prompt=" " error="This value is not in the master validation list. &#10;If entered by mistake, hit CANCEL and select an entry from the drop-down list.Please contact the study Data Center if you wish to add this value to the master validation list." sqref="B99:IV99">
      <formula1>Inlet_type</formula1>
    </dataValidation>
    <dataValidation errorStyle="warning" type="list" allowBlank="1" showInputMessage="1" showErrorMessage="1" promptTitle="Observation type" prompt=" " error="This value is not in the master validation list. &#10;If entered by mistake, hit CANCEL and select an entry from the drop-down list.Please contact the study Data Center if you wish to add this value to the master validation list." sqref="B88:IV88">
      <formula1>Observation_type</formula1>
    </dataValidation>
    <dataValidation errorStyle="warning" type="list" allowBlank="1" showInputMessage="1" showErrorMessage="1" sqref="N66">
      <formula1>Station_location_setting</formula1>
    </dataValidation>
    <dataValidation type="list" allowBlank="1" showInputMessage="1" showErrorMessage="1" promptTitle="Sampling Interval as reported" sqref="B27">
      <formula1>Sampling_interval_as_reported</formula1>
    </dataValidation>
    <dataValidation type="list" allowBlank="1" showInputMessage="1" showErrorMessage="1" promptTitle="Sample Preparation" prompt=" " sqref="B102:IV102">
      <formula1>Sample_preparation</formula1>
    </dataValidation>
    <dataValidation type="list" allowBlank="1" showErrorMessage="1" prompt=" " sqref="B28">
      <formula1>Sampling_frequency</formula1>
    </dataValidation>
    <dataValidation type="list" allowBlank="1" showInputMessage="1" showErrorMessage="1" sqref="E66 B25">
      <formula1>ISO3166</formula1>
    </dataValidation>
    <dataValidation type="list" allowBlank="1" showInputMessage="1" showErrorMessage="1" promptTitle="Name Type" prompt=" " error="This value is not in the master validation list. &#10;If entered by mistake, hit CANCEL and select an entry from the drop-down list.Please contact the study Data Center if you wish to add this value to the master validation list." sqref="B78:IV78">
      <formula1>Table_name_type</formula1>
    </dataValidation>
    <dataValidation errorStyle="warning" type="list" allowBlank="1" showInputMessage="1" showErrorMessage="1" promptTitle="Blank corrected" prompt=" " error="This value is not in the master validation list. &#10;If entered by mistake, hit CANCEL and select an entry from the drop-down list.Please contact the study Data Center if you wish to add this value to the master validation list." sqref="B103:IV103">
      <formula1>Blank_corrected</formula1>
    </dataValidation>
    <dataValidation type="list" allowBlank="1" showInputMessage="1" showErrorMessage="1" promptTitle="Volume standardization" prompt=" " sqref="B104:IV104">
      <formula1>Volume_standardization</formula1>
    </dataValidation>
    <dataValidation errorStyle="warning" type="list" allowBlank="1" showInputMessage="1" showErrorMessage="1" promptTitle="Wavelength" prompt=" " error="This value is not in the master validation list. &#10;If entered by mistake, hit CANCEL and select an entry from the drop-down list.Please contact the study Data Center if you wish to add this value to the master validation list." sqref="B95:IV95">
      <formula1>Wavelength</formula1>
    </dataValidation>
    <dataValidation type="list" allowBlank="1" showInputMessage="1" showErrorMessage="1" promptTitle="State or Province Code" sqref="B26">
      <formula1>State_or_province_code</formula1>
    </dataValidation>
    <dataValidation type="list" allowBlank="1" showErrorMessage="1" promptTitle="Table focus" prompt=" " sqref="B70 B59 B39">
      <formula1>Table_focus</formula1>
    </dataValidation>
    <dataValidation errorStyle="warning" type="list" allowBlank="1" showInputMessage="1" showErrorMessage="1" prompt="Particle diameter-lower bound (um)" error="This value is not in the master validation list. &#10;If entered by mistake, hit CANCEL and select an entry from the drop-down list.Please contact the study Data Center if you wish to add this value to the master validation list." sqref="B90:IV90">
      <formula1>Particle_size_lower</formula1>
    </dataValidation>
    <dataValidation errorStyle="warning" type="list" allowBlank="1" showInputMessage="1" showErrorMessage="1" prompt="Particle diameter-upper bound (um) " error="This value is not in the master validation list. &#10;If entered by mistake, hit CANCEL and select an entry from the drop-down list.Please contact the study Data Center if you wish to add this value to the master validation list." sqref="B91:IV91">
      <formula1>Particle_size_upper</formula1>
    </dataValidation>
    <dataValidation errorStyle="warning" type="list" allowBlank="1" showInputMessage="1" showErrorMessage="1" prompt="Particle diameter-median (um) " error="This value is not in the master validation list. &#10;If entered by mistake, hit CANCEL and select an entry from the drop-down list.Please contact the study Data Center if you wish to add this value to the master validation list." sqref="B92:IV92">
      <formula1>Particle_size_median</formula1>
    </dataValidation>
    <dataValidation errorStyle="warning" type="list" allowBlank="1" showInputMessage="1" showErrorMessage="1" prompt="Sampling humidity or temperature control" error="This value is not in the master validation list. &#10;If entered by mistake, hit CANCEL and select an entry from the drop-down list.Please contact the study Data Center if you wish to add this value to the master validation list." sqref="B100:IV100">
      <formula1>Sampling_humidity_or_temperature_control</formula1>
    </dataValidation>
    <dataValidation type="list" allowBlank="1" showInputMessage="1" showErrorMessage="1" sqref="F66">
      <formula1>State_or_province_code</formula1>
    </dataValidation>
    <dataValidation errorStyle="warning" type="list" allowBlank="1" showInputMessage="1" showErrorMessage="1" promptTitle="Sampling height (meters AGL)" prompt=" " error="This value is not in the master validation list. &#10;If entered by mistake, hit CANCEL and select an entry from the drop-down list.Please contact the study Data Center if you wish to add this value to the master validation list." sqref="B98:IV98">
      <formula1>Sampling_height</formula1>
    </dataValidation>
    <dataValidation errorStyle="warning" allowBlank="1" showInputMessage="1" showErrorMessage="1" promptTitle="Measurement PI" prompt=" " error="This value is not in the master validation list. &#10;If entered by mistake, hit CANCEL and select an entry from the drop-down list.Please contact the study Data Center if you wish to add this value to the master validation list." sqref="B106:IV106"/>
    <dataValidation type="list" allowBlank="1" showErrorMessage="1" sqref="I66">
      <formula1>reference_datum</formula1>
    </dataValidation>
    <dataValidation type="list" allowBlank="1" showErrorMessage="1" sqref="T66">
      <formula1>latlon_method</formula1>
    </dataValidation>
    <dataValidation errorStyle="warning" type="list" allowBlank="1" showInputMessage="1" showErrorMessage="1" promptTitle="Wavelength" prompt=" Wavelength-lower bound (nm)" error="This value is not in the master validation list. &#10;If entered by mistake, hit CANCEL and select an entry from the drop-down list.Please contact the study Data Center if you wish to add this value to the master validation list." sqref="B96:IV96">
      <formula1>wavelength_lower</formula1>
    </dataValidation>
    <dataValidation type="list" allowBlank="1" showInputMessage="1" showErrorMessage="1" promptTitle="Units" sqref="B83:IV83">
      <formula1>Units</formula1>
    </dataValidation>
    <dataValidation errorStyle="warning" type="list" allowBlank="1" showInputMessage="1" showErrorMessage="1" promptTitle="Wavelength--upper boiund (nm)" prompt=" " error="This value is not in the master validation list. &#10;If entered by mistake, hit CANCEL and select an entry from the drop-down list.Please contact the study Data Center if you wish to add this value to the master validation list." sqref="B97:IV97">
      <formula1>Wavelength_upper</formula1>
    </dataValidation>
    <dataValidation errorStyle="warning" type="list" allowBlank="1" showInputMessage="1" showErrorMessage="1" promptTitle="Detection Limit" prompt="  " error="This value is not in the master validation list. &#10;If entered by mistake, hit CANCEL and select an entry from the drop-down list.Please contact the study Data Center if you wish to add this value to the master validation list." sqref="B107:IV107">
      <formula1>Detection_limit</formula1>
    </dataValidation>
  </dataValidations>
  <hyperlinks>
    <hyperlink ref="B3" r:id="rId1" display="http://cdiac.ornl.gov/programs/NARSTO/narsto.html"/>
  </hyperlinks>
  <printOptions gridLines="1" headings="1"/>
  <pageMargins left="0.5" right="0.5" top="1" bottom="1" header="0.5" footer="0.5"/>
  <pageSetup blackAndWhite="1" fitToHeight="0" fitToWidth="3" horizontalDpi="600" verticalDpi="600" orientation="landscape" pageOrder="overThenDown" paperSize="5" r:id="rId4"/>
  <headerFooter alignWithMargins="0">
    <oddHeader>&amp;LMaster Template - Atmospheric Measurements&amp;RPage &amp;P of &amp;N</oddHeader>
    <oddFooter>&amp;C&amp;F, &amp;A</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Omar Quintana Belmares</dc:creator>
  <cp:keywords/>
  <dc:description/>
  <cp:lastModifiedBy>Raul Omar Quintana Belmares</cp:lastModifiedBy>
  <dcterms:created xsi:type="dcterms:W3CDTF">2006-08-28T21:01:30Z</dcterms:created>
  <dcterms:modified xsi:type="dcterms:W3CDTF">2006-08-29T18:05:33Z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